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drawings/drawing24.xml" ContentType="application/vnd.openxmlformats-officedocument.drawing+xml"/>
  <Override PartName="/xl/charts/chart85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drawings/drawing20.xml" ContentType="application/vnd.openxmlformats-officedocument.drawing+xml"/>
  <Override PartName="/xl/charts/chart81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drawings/drawing27.xml" ContentType="application/vnd.openxmlformats-officedocument.drawing+xml"/>
  <Override PartName="/xl/charts/chart8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16.xml" ContentType="application/vnd.openxmlformats-officedocument.drawing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drawings/drawing25.xml" ContentType="application/vnd.openxmlformats-officedocument.drawing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drawings/drawing23.xml" ContentType="application/vnd.openxmlformats-officedocument.drawing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drawings/drawing21.xml" ContentType="application/vnd.openxmlformats-officedocument.drawing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drawings/drawing26.xml" ContentType="application/vnd.openxmlformats-officedocument.drawing+xml"/>
  <Override PartName="/xl/charts/chart87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drawings/drawing22.xml" ContentType="application/vnd.openxmlformats-officedocument.drawing+xml"/>
  <Override PartName="/xl/charts/chart83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0" windowWidth="18915" windowHeight="8265" firstSheet="19" activeTab="26"/>
  </bookViews>
  <sheets>
    <sheet name="nov.15" sheetId="12" r:id="rId1"/>
    <sheet name="dic.15" sheetId="13" r:id="rId2"/>
    <sheet name="mayo16" sheetId="17" r:id="rId3"/>
    <sheet name="junio16" sheetId="14" r:id="rId4"/>
    <sheet name="jul16" sheetId="15" r:id="rId5"/>
    <sheet name="ago16" sheetId="16" r:id="rId6"/>
    <sheet name="sep16" sheetId="18" r:id="rId7"/>
    <sheet name="octubre 16" sheetId="19" r:id="rId8"/>
    <sheet name="Noviembre 16" sheetId="20" r:id="rId9"/>
    <sheet name="diciembre16 " sheetId="21" r:id="rId10"/>
    <sheet name="enero 17" sheetId="22" r:id="rId11"/>
    <sheet name="febrero17" sheetId="23" r:id="rId12"/>
    <sheet name="marzo17" sheetId="24" r:id="rId13"/>
    <sheet name="abril17" sheetId="25" r:id="rId14"/>
    <sheet name="mayo17" sheetId="26" r:id="rId15"/>
    <sheet name="juni17" sheetId="27" r:id="rId16"/>
    <sheet name="julio17" sheetId="28" r:id="rId17"/>
    <sheet name="agosto17" sheetId="29" r:id="rId18"/>
    <sheet name="septiembre17" sheetId="30" r:id="rId19"/>
    <sheet name="octubre17" sheetId="31" r:id="rId20"/>
    <sheet name="noviembre17" sheetId="32" r:id="rId21"/>
    <sheet name="diciembre17" sheetId="33" r:id="rId22"/>
    <sheet name="enero18" sheetId="34" r:id="rId23"/>
    <sheet name="febrero18" sheetId="35" r:id="rId24"/>
    <sheet name="marzo18" sheetId="36" r:id="rId25"/>
    <sheet name="abril18" sheetId="37" r:id="rId26"/>
    <sheet name="MAYO18" sheetId="40" r:id="rId27"/>
    <sheet name="JUNIO18" sheetId="41" r:id="rId28"/>
  </sheets>
  <definedNames>
    <definedName name="_xlnm._FilterDatabase" localSheetId="21" hidden="1">febrero18!#REF!</definedName>
    <definedName name="_xlnm._FilterDatabase" localSheetId="3" hidden="1">junio16!#REF!</definedName>
  </definedNames>
  <calcPr calcId="145621"/>
</workbook>
</file>

<file path=xl/calcChain.xml><?xml version="1.0" encoding="utf-8"?>
<calcChain xmlns="http://schemas.openxmlformats.org/spreadsheetml/2006/main">
  <c r="G17" i="41"/>
  <c r="E17"/>
  <c r="C17"/>
  <c r="G24" i="40"/>
  <c r="E24"/>
  <c r="C24"/>
  <c r="G49" i="29" l="1"/>
  <c r="E49"/>
  <c r="C49"/>
  <c r="G49" i="33" l="1"/>
  <c r="G17" i="37" l="1"/>
  <c r="E17"/>
  <c r="C17"/>
  <c r="G45" i="36"/>
  <c r="E45"/>
  <c r="C45"/>
  <c r="G47" i="35"/>
  <c r="E47"/>
  <c r="C47"/>
  <c r="G45" i="34"/>
  <c r="E45"/>
  <c r="C45"/>
  <c r="E49" i="33"/>
  <c r="C49"/>
  <c r="G50" i="32"/>
  <c r="E50"/>
  <c r="C50"/>
  <c r="G50" i="31"/>
  <c r="E50"/>
  <c r="C50"/>
  <c r="G46" i="30"/>
  <c r="E46"/>
  <c r="C46"/>
  <c r="G49" i="28"/>
  <c r="E49"/>
  <c r="C49"/>
  <c r="G48" i="27"/>
  <c r="E48"/>
  <c r="C48"/>
  <c r="G36" i="14" l="1"/>
  <c r="G31" i="13"/>
  <c r="C31"/>
  <c r="E31" s="1"/>
  <c r="G12" i="17"/>
  <c r="E12"/>
  <c r="C12"/>
  <c r="G35" i="12"/>
  <c r="E35"/>
  <c r="C35"/>
  <c r="G46" i="26" l="1"/>
  <c r="E46"/>
  <c r="C46"/>
  <c r="G39" i="25"/>
  <c r="E39"/>
  <c r="C39"/>
  <c r="G39" i="24"/>
  <c r="E39"/>
  <c r="C39"/>
  <c r="G33" i="23"/>
  <c r="E33"/>
  <c r="C33"/>
  <c r="G34" i="22"/>
  <c r="E34"/>
  <c r="C34"/>
  <c r="G32" i="21"/>
  <c r="E32"/>
  <c r="C32"/>
  <c r="G33" i="20"/>
  <c r="E33"/>
  <c r="C33"/>
  <c r="G33" i="19"/>
  <c r="E33"/>
  <c r="C33"/>
  <c r="G32" i="18" l="1"/>
  <c r="E32"/>
  <c r="C32"/>
  <c r="G29" i="16"/>
  <c r="E29"/>
  <c r="C29"/>
  <c r="G48" i="15"/>
  <c r="E48"/>
  <c r="C48"/>
  <c r="E36" i="14"/>
  <c r="C36"/>
</calcChain>
</file>

<file path=xl/sharedStrings.xml><?xml version="1.0" encoding="utf-8"?>
<sst xmlns="http://schemas.openxmlformats.org/spreadsheetml/2006/main" count="1620" uniqueCount="301">
  <si>
    <t xml:space="preserve"> </t>
  </si>
  <si>
    <t>Rango Edades</t>
  </si>
  <si>
    <t>Cantidad</t>
  </si>
  <si>
    <t>Casos</t>
  </si>
  <si>
    <t>Colonias</t>
  </si>
  <si>
    <t>13 a 20</t>
  </si>
  <si>
    <t>Violencia</t>
  </si>
  <si>
    <t>Otros</t>
  </si>
  <si>
    <t>no dio edad</t>
  </si>
  <si>
    <t>21 a 30</t>
  </si>
  <si>
    <t>31 a 40</t>
  </si>
  <si>
    <t>41 a 50</t>
  </si>
  <si>
    <t>51 a 60</t>
  </si>
  <si>
    <t xml:space="preserve">                    </t>
  </si>
  <si>
    <t>61 y mas</t>
  </si>
  <si>
    <t>Depresión</t>
  </si>
  <si>
    <t>Ansiedad</t>
  </si>
  <si>
    <t xml:space="preserve">Estrés </t>
  </si>
  <si>
    <t>Praderas de San Juan</t>
  </si>
  <si>
    <t>Paseo del Prado</t>
  </si>
  <si>
    <t>Vistas del Río</t>
  </si>
  <si>
    <t>Villas de San José</t>
  </si>
  <si>
    <t>Centro</t>
  </si>
  <si>
    <t>Quinta las Sabinas</t>
  </si>
  <si>
    <t>Real de San José</t>
  </si>
  <si>
    <t>Los Encinos</t>
  </si>
  <si>
    <t>Vistas de San Juan</t>
  </si>
  <si>
    <t>Terranova</t>
  </si>
  <si>
    <t>Hector Caballero</t>
  </si>
  <si>
    <t>Los Puertos</t>
  </si>
  <si>
    <t>La Reforma</t>
  </si>
  <si>
    <t>Jardines de Xochimilco</t>
  </si>
  <si>
    <t>Francisco Villa</t>
  </si>
  <si>
    <t>san Antonio</t>
  </si>
  <si>
    <t>Anda Luz</t>
  </si>
  <si>
    <t>San Juan</t>
  </si>
  <si>
    <t>Villas de Oriente</t>
  </si>
  <si>
    <t>Camp. San José</t>
  </si>
  <si>
    <t>Anzures</t>
  </si>
  <si>
    <t>Valle Sur</t>
  </si>
  <si>
    <t>Hda. San José</t>
  </si>
  <si>
    <t>Monte Verde</t>
  </si>
  <si>
    <t>TOTAL</t>
  </si>
  <si>
    <t xml:space="preserve">TOTAL </t>
  </si>
  <si>
    <t>EDAD</t>
  </si>
  <si>
    <t>COLONIA</t>
  </si>
  <si>
    <t>LA REFORMA</t>
  </si>
  <si>
    <t>CERRO DELA SILLA</t>
  </si>
  <si>
    <t>PRADERAS DE SAN JUAN</t>
  </si>
  <si>
    <t>LOS CYRANOS</t>
  </si>
  <si>
    <t>PASEO DEL PRADO</t>
  </si>
  <si>
    <t>MONTE KRISTAL</t>
  </si>
  <si>
    <t>FUENTE DE JUÁREZ</t>
  </si>
  <si>
    <t>PORTAL DE JUÁREZ</t>
  </si>
  <si>
    <t>VISTAS DEL RÍO</t>
  </si>
  <si>
    <t>VILLAS DE SAN JOSÉ</t>
  </si>
  <si>
    <t>CENTRO</t>
  </si>
  <si>
    <t>QUINTA LAS SABINAS</t>
  </si>
  <si>
    <t>REAL DE SAN JOSÉ</t>
  </si>
  <si>
    <t>LOS COMETAS</t>
  </si>
  <si>
    <t>LOS VALLES</t>
  </si>
  <si>
    <t>LOS ENCINOS</t>
  </si>
  <si>
    <t>SANTA LUCIA</t>
  </si>
  <si>
    <t>VISTAS DE SAN JUAN</t>
  </si>
  <si>
    <t>EXHACIENDA EL ROSARIO</t>
  </si>
  <si>
    <t>PRIV. LOS CYRANOS</t>
  </si>
  <si>
    <t>BUGAMBILIAS</t>
  </si>
  <si>
    <t>VALLE DEL ROBLE</t>
  </si>
  <si>
    <t>TERRANOVA</t>
  </si>
  <si>
    <t>SANTA MÓNICA</t>
  </si>
  <si>
    <t>HECTOR CABALLERO</t>
  </si>
  <si>
    <t>PORTAL DE VAQUERIAS</t>
  </si>
  <si>
    <t>LA MORENA</t>
  </si>
  <si>
    <t>COLINAS DE SAN JUAN</t>
  </si>
  <si>
    <t>CAMPESTRE SAN JOSÉ</t>
  </si>
  <si>
    <t>LOS PUERTOS</t>
  </si>
  <si>
    <t>ESTADISTICAS PSICOLOGICAS</t>
  </si>
  <si>
    <t>CASO</t>
  </si>
  <si>
    <t xml:space="preserve">                       CASO</t>
  </si>
  <si>
    <t xml:space="preserve">                     COLONIA</t>
  </si>
  <si>
    <t>COLINAS DEL SOL</t>
  </si>
  <si>
    <t xml:space="preserve">            MAYO DEL 2017</t>
  </si>
  <si>
    <t xml:space="preserve">            ABRIL DEL 2017</t>
  </si>
  <si>
    <t xml:space="preserve">            MARZO DEL 2017</t>
  </si>
  <si>
    <t xml:space="preserve">            ENERO DEL 2017</t>
  </si>
  <si>
    <t xml:space="preserve">            FEBRERO DEL 2017</t>
  </si>
  <si>
    <t xml:space="preserve">         DICIEMBRE DEL 2016</t>
  </si>
  <si>
    <t xml:space="preserve">         NOVIEMBRE DEL 2016</t>
  </si>
  <si>
    <t xml:space="preserve">            OCTUBRE DEL 2016</t>
  </si>
  <si>
    <t xml:space="preserve">          SEPTIEMBRE DEL 2016</t>
  </si>
  <si>
    <t xml:space="preserve">              AGOSTO DEL 2016</t>
  </si>
  <si>
    <t xml:space="preserve">            JULIO DEL 2016</t>
  </si>
  <si>
    <t xml:space="preserve">            JUNIO DEL 2016</t>
  </si>
  <si>
    <t xml:space="preserve">            MAYO DEL 2016</t>
  </si>
  <si>
    <t xml:space="preserve">             DICIEMBRE DEL 2015</t>
  </si>
  <si>
    <t xml:space="preserve">                                    EDAD</t>
  </si>
  <si>
    <t xml:space="preserve">                       EDAD</t>
  </si>
  <si>
    <t xml:space="preserve">                       CASOS</t>
  </si>
  <si>
    <t xml:space="preserve">                       COLONIA</t>
  </si>
  <si>
    <t xml:space="preserve">           EDAD</t>
  </si>
  <si>
    <t xml:space="preserve">               EDAD</t>
  </si>
  <si>
    <t>VILLAS DE ORIENTE</t>
  </si>
  <si>
    <t>VISTAS DEL RIO</t>
  </si>
  <si>
    <t>VILLAS DE SAN JUAN</t>
  </si>
  <si>
    <t>LOS REHILETES</t>
  </si>
  <si>
    <t>LAS LOMAS</t>
  </si>
  <si>
    <t>MIRADOR DE SAN ANTONIO</t>
  </si>
  <si>
    <t>REAL DE SAN JOSE</t>
  </si>
  <si>
    <t>VALLE SUR</t>
  </si>
  <si>
    <t>PORTAL DE JUAREZ</t>
  </si>
  <si>
    <t>PASEO SANTA FE</t>
  </si>
  <si>
    <t>VILLAS DE SAN FRANCISCO</t>
  </si>
  <si>
    <t>VILLA LUZ</t>
  </si>
  <si>
    <t>LA ESPERANZA</t>
  </si>
  <si>
    <t>HACIENDA SAN JOSE</t>
  </si>
  <si>
    <t>VALLE REAL</t>
  </si>
  <si>
    <t>VILLAS DE SAN JOSE</t>
  </si>
  <si>
    <t>ARBOLEDAS DE SAN ROQUE</t>
  </si>
  <si>
    <t>SAN ANTONIO</t>
  </si>
  <si>
    <t>SANTA MONICA</t>
  </si>
  <si>
    <t>SAN MIGUELITO</t>
  </si>
  <si>
    <t>FUENTES DE JUAREZ</t>
  </si>
  <si>
    <t>VALLE DE VAQUERIAS</t>
  </si>
  <si>
    <t>RINCONADA DE SAN JUAN</t>
  </si>
  <si>
    <t>COAHUILA</t>
  </si>
  <si>
    <t>FRANCISCO VILLA</t>
  </si>
  <si>
    <t>EX HACIENDA EL ROSARIO</t>
  </si>
  <si>
    <t>FRACC. SAN JUAN</t>
  </si>
  <si>
    <t>URBIVILLAS DEL REAL</t>
  </si>
  <si>
    <t>FOMERREY 131</t>
  </si>
  <si>
    <t>ANDALUZ</t>
  </si>
  <si>
    <t>LAS QUINTAS</t>
  </si>
  <si>
    <t>LOS REYES</t>
  </si>
  <si>
    <t>HDA SANTA LUCIA</t>
  </si>
  <si>
    <t>VILLAS DE SAN FCO</t>
  </si>
  <si>
    <t>PRADERAS DE ORIENTE</t>
  </si>
  <si>
    <t>CAMPESTRE SAN JUAN</t>
  </si>
  <si>
    <t>LOMAS DE SANTA MONICA</t>
  </si>
  <si>
    <t>CERRADAS DEL REY</t>
  </si>
  <si>
    <t>SAN JOSE</t>
  </si>
  <si>
    <t>LA ESCONDIDA</t>
  </si>
  <si>
    <t>AMP. MONTE KRISTAL</t>
  </si>
  <si>
    <t>SAN JUAN</t>
  </si>
  <si>
    <t>LAGOS DE ZIRANDARO</t>
  </si>
  <si>
    <t>CIUDADELA</t>
  </si>
  <si>
    <t>RIVERA DE LA MORENA</t>
  </si>
  <si>
    <t>MAGDALENAS</t>
  </si>
  <si>
    <t>NOGALES</t>
  </si>
  <si>
    <t>EX HDA EL ROSARIO</t>
  </si>
  <si>
    <t>CERRADAS DEL SOL</t>
  </si>
  <si>
    <t>HACIENDA CARRISITOS</t>
  </si>
  <si>
    <t>INF. FRANCISCO VILLA</t>
  </si>
  <si>
    <t>LA CIUDADELA</t>
  </si>
  <si>
    <t>COL. COAHUILA</t>
  </si>
  <si>
    <t>EL ANCON</t>
  </si>
  <si>
    <t>LOMAS DE SAN GENARO</t>
  </si>
  <si>
    <t>RESERVA DE SAN ROQUE</t>
  </si>
  <si>
    <t>CAMPESTRE SAN JOSE</t>
  </si>
  <si>
    <t>ENCINOS</t>
  </si>
  <si>
    <t>RINCON DEL PARQUE</t>
  </si>
  <si>
    <t>CENTRO DE JUAREZ</t>
  </si>
  <si>
    <t>RIVERA DE LAS SILLA</t>
  </si>
  <si>
    <t>MIRADOR SAN ANTONIO</t>
  </si>
  <si>
    <t>LAS BUGAMBILIAS</t>
  </si>
  <si>
    <t>VILLA DE ORIENTE</t>
  </si>
  <si>
    <t>RESERVA DE JUAREZ</t>
  </si>
  <si>
    <t>VALLE DEL VIRREY</t>
  </si>
  <si>
    <t>JUAREZ</t>
  </si>
  <si>
    <t>HACIENDA DE JUAREZ</t>
  </si>
  <si>
    <t>INF. BENITO JUAREZ</t>
  </si>
  <si>
    <t>VALLE DE JUAREZ</t>
  </si>
  <si>
    <t>HEROE DE NACOZARI</t>
  </si>
  <si>
    <t>PEDREGAL SANTA MONICA</t>
  </si>
  <si>
    <t>LOMAS DE LOS NARANJOS</t>
  </si>
  <si>
    <t>16 DE SEPTIEMBRE</t>
  </si>
  <si>
    <t>BALCONES DE ZIRANDARO</t>
  </si>
  <si>
    <t>LAS CONCORDIAS</t>
  </si>
  <si>
    <t>EVOLUCION</t>
  </si>
  <si>
    <t>HDA DE JUAREZ</t>
  </si>
  <si>
    <t>RIVERAS DE LA MORENA</t>
  </si>
  <si>
    <t>MIRADOR DEL PARQUE</t>
  </si>
  <si>
    <t>VALLES DEL VIRREY</t>
  </si>
  <si>
    <t>HDA VILLA JUAREZ</t>
  </si>
  <si>
    <t>BUGAMBILIA</t>
  </si>
  <si>
    <t>AMERICA UNIDA</t>
  </si>
  <si>
    <t>MIRADOR DEL RIO</t>
  </si>
  <si>
    <t>HACIENDA REAL</t>
  </si>
  <si>
    <t>MONTE VERDE</t>
  </si>
  <si>
    <t>PASEO DEL ACUEDUCTO</t>
  </si>
  <si>
    <t>CERRO DE LA SILLA</t>
  </si>
  <si>
    <t>VALLE DE SANTA MARIA</t>
  </si>
  <si>
    <t>SAN FRANCISCO</t>
  </si>
  <si>
    <t>HDA LA MORENA</t>
  </si>
  <si>
    <t>VIVIENDAS MAGDALENA</t>
  </si>
  <si>
    <t>ARBOLEDAS SAN ROQUE</t>
  </si>
  <si>
    <t>URBIVILLA DEL REAL</t>
  </si>
  <si>
    <t>PRIVADA VIA 7</t>
  </si>
  <si>
    <t>VIA 7</t>
  </si>
  <si>
    <t>SANTA CRUZ</t>
  </si>
  <si>
    <t>LOS HUERTOS</t>
  </si>
  <si>
    <t>COLINAS DEL VERGEL</t>
  </si>
  <si>
    <t>RES. SAN JUAN</t>
  </si>
  <si>
    <t>ANZURES</t>
  </si>
  <si>
    <t>PASEO DEL SABINAL</t>
  </si>
  <si>
    <t>HDA DE VILLA JUAREZ</t>
  </si>
  <si>
    <t xml:space="preserve">                   COLONIA</t>
  </si>
  <si>
    <t>MIRADIR SAN ANTONIO</t>
  </si>
  <si>
    <t>EL SABINAL</t>
  </si>
  <si>
    <t>BUROCRATAS DE GPE</t>
  </si>
  <si>
    <t>COMETAS</t>
  </si>
  <si>
    <t>VILLAS DE SAN SEBASTIAN</t>
  </si>
  <si>
    <t>RES. LAS QUINTAS</t>
  </si>
  <si>
    <t>HDA SANTA ANA</t>
  </si>
  <si>
    <t>SANTA FE</t>
  </si>
  <si>
    <t>REHILETES</t>
  </si>
  <si>
    <t>HDA SAN JOSE</t>
  </si>
  <si>
    <t xml:space="preserve">            ABRIL DEL 2018</t>
  </si>
  <si>
    <t xml:space="preserve">            MARZO DEL 2018</t>
  </si>
  <si>
    <t xml:space="preserve">           FEBRERO DEL 2018</t>
  </si>
  <si>
    <t xml:space="preserve">            ENERO DEL 2018</t>
  </si>
  <si>
    <t xml:space="preserve">           OCTUBRE DEL 2017</t>
  </si>
  <si>
    <t xml:space="preserve">            NOVIEMBRE DEL 2017</t>
  </si>
  <si>
    <t xml:space="preserve">            DICIEMBRE DEL 2017</t>
  </si>
  <si>
    <t xml:space="preserve">              JULIO DEL 2017</t>
  </si>
  <si>
    <t xml:space="preserve">           JUNIO DEL 2017</t>
  </si>
  <si>
    <t>PRIV. JARDIN RESIDENCIAL</t>
  </si>
  <si>
    <t>GARDENIAS</t>
  </si>
  <si>
    <t>LAS AGUILAS</t>
  </si>
  <si>
    <t>HACIENDA DE VILLA JUAREZ</t>
  </si>
  <si>
    <t>PRIVADA OCANIA</t>
  </si>
  <si>
    <t>ALBORADA</t>
  </si>
  <si>
    <t>PRADOS DE SAN ROQUE</t>
  </si>
  <si>
    <t>PEDREGAL DE SANTA MONICA</t>
  </si>
  <si>
    <t>SOL RESIDENCIAL</t>
  </si>
  <si>
    <t>BUROCRATAS DE GUADALUPE</t>
  </si>
  <si>
    <t>PASEO EL SABINAL</t>
  </si>
  <si>
    <t>BENITO JUAREZ</t>
  </si>
  <si>
    <t>SIERRA VISTA</t>
  </si>
  <si>
    <t>20 DE SEPTIEMBRE</t>
  </si>
  <si>
    <t>RIVERAS DEL SOL</t>
  </si>
  <si>
    <t>PRIVADA LOS CYRANOS</t>
  </si>
  <si>
    <t>PRIVADA VIA SIETE</t>
  </si>
  <si>
    <t>MIRASOL RESIDENCIAL</t>
  </si>
  <si>
    <t>RIVIERAS DEL SOL</t>
  </si>
  <si>
    <t>MIRADOR RESIDENCIAL</t>
  </si>
  <si>
    <t>CROC</t>
  </si>
  <si>
    <t>VIA SIETE</t>
  </si>
  <si>
    <t>RIVERAS DE SANTA MARIA</t>
  </si>
  <si>
    <t>LOS NARANJOS</t>
  </si>
  <si>
    <t>PRIV. OCANIA</t>
  </si>
  <si>
    <t>PRIV. VIA SIETE</t>
  </si>
  <si>
    <t>GARZA Y GARZA</t>
  </si>
  <si>
    <t>HDA. STA. LUCIA</t>
  </si>
  <si>
    <t>INF. BENITO JUÁREZ</t>
  </si>
  <si>
    <t>PASEO STA. FE</t>
  </si>
  <si>
    <t>SALVADOR CHÁVEZ</t>
  </si>
  <si>
    <t>VILLAS DE OTE.</t>
  </si>
  <si>
    <t>MIRADOR DEL RÍO</t>
  </si>
  <si>
    <t>VILLAS DE OTE</t>
  </si>
  <si>
    <t>PASEO DE LA RIVERA</t>
  </si>
  <si>
    <t>STA. MONICA</t>
  </si>
  <si>
    <t>H. CABALLERO</t>
  </si>
  <si>
    <t>MIRADOR RES.</t>
  </si>
  <si>
    <t>HDA. SAN JOSE</t>
  </si>
  <si>
    <t>PRADERAS DE OTE.</t>
  </si>
  <si>
    <t>RIVERAS DE STA MARIA</t>
  </si>
  <si>
    <t>HDA. SANTA LUCIA</t>
  </si>
  <si>
    <t>PASEO ANDALUZ</t>
  </si>
  <si>
    <t>RESIDENSIAL LAS LOMAS</t>
  </si>
  <si>
    <t>RIBERAS DE LA MORENA</t>
  </si>
  <si>
    <t>GZA.Y GZA.</t>
  </si>
  <si>
    <t>MONTE BELLO</t>
  </si>
  <si>
    <t>CAMPESTRE MONTE BELLO</t>
  </si>
  <si>
    <t>VILLA LOS NARANJOS</t>
  </si>
  <si>
    <t>QUINTAS LAS SABINAS</t>
  </si>
  <si>
    <t>HACIENDAS VILLA JUAREZ</t>
  </si>
  <si>
    <t>FCO. VILLA</t>
  </si>
  <si>
    <t>INF.BENITO JUAREZ</t>
  </si>
  <si>
    <t>SAN FRANCIACO</t>
  </si>
  <si>
    <t>H CABALLERO</t>
  </si>
  <si>
    <t>FRACC. SAN ANTONIO</t>
  </si>
  <si>
    <t>LOMAS DE ANZURES</t>
  </si>
  <si>
    <t>HDAS. VILLA JUAREZ</t>
  </si>
  <si>
    <t>VILLA DE SAN JUAN</t>
  </si>
  <si>
    <t>MIRASOL RESIDENSIAL</t>
  </si>
  <si>
    <t>EX HDA. EL ROSARIO</t>
  </si>
  <si>
    <t>VALLEN SUR</t>
  </si>
  <si>
    <t>PEDREGAL DE SANNTA MONICA</t>
  </si>
  <si>
    <t>ARTICULO 95 FRACCION XXXI</t>
  </si>
  <si>
    <t>Agosto del 2017</t>
  </si>
  <si>
    <t>Septiembre del 2017</t>
  </si>
  <si>
    <t xml:space="preserve">        NOVIEMBRE DEL 2015</t>
  </si>
  <si>
    <t xml:space="preserve">            MAYO DEL 2018</t>
  </si>
  <si>
    <t xml:space="preserve">            JUNIO DEL 2018</t>
  </si>
  <si>
    <t>GPE. CHAVEZ</t>
  </si>
  <si>
    <t>VILLAS DE SAN FCO.</t>
  </si>
  <si>
    <t>ESMERALDA SUR</t>
  </si>
  <si>
    <t>21 DE MARZO</t>
  </si>
  <si>
    <t>PRIV. LA SILLA</t>
  </si>
  <si>
    <t>FRACC. COLINAS DE SAN JUAN</t>
  </si>
  <si>
    <t>PASEO STA FE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</si>
</sst>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" xfId="0" applyFont="1" applyBorder="1" applyAlignment="1">
      <alignment wrapText="1"/>
    </xf>
    <xf numFmtId="0" fontId="0" fillId="0" borderId="10" xfId="0" applyBorder="1"/>
    <xf numFmtId="0" fontId="3" fillId="0" borderId="16" xfId="0" applyFont="1" applyBorder="1" applyAlignment="1">
      <alignment wrapText="1"/>
    </xf>
    <xf numFmtId="0" fontId="0" fillId="0" borderId="9" xfId="0" applyBorder="1"/>
    <xf numFmtId="0" fontId="0" fillId="0" borderId="14" xfId="0" applyBorder="1"/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6" fillId="0" borderId="0" xfId="0" applyFont="1"/>
    <xf numFmtId="0" fontId="9" fillId="0" borderId="0" xfId="0" applyFont="1"/>
    <xf numFmtId="17" fontId="8" fillId="0" borderId="0" xfId="0" applyNumberFormat="1" applyFont="1"/>
    <xf numFmtId="0" fontId="3" fillId="0" borderId="3" xfId="0" applyFont="1" applyBorder="1" applyAlignment="1">
      <alignment wrapText="1"/>
    </xf>
    <xf numFmtId="0" fontId="1" fillId="0" borderId="0" xfId="0" applyFont="1" applyBorder="1"/>
    <xf numFmtId="0" fontId="6" fillId="0" borderId="0" xfId="0" applyFont="1" applyBorder="1"/>
    <xf numFmtId="0" fontId="7" fillId="0" borderId="0" xfId="0" applyFont="1"/>
    <xf numFmtId="0" fontId="1" fillId="0" borderId="0" xfId="0" applyFont="1" applyBorder="1" applyAlignment="1">
      <alignment horizontal="center"/>
    </xf>
    <xf numFmtId="0" fontId="0" fillId="0" borderId="21" xfId="0" applyBorder="1"/>
    <xf numFmtId="0" fontId="4" fillId="3" borderId="1" xfId="0" applyFont="1" applyFill="1" applyBorder="1" applyAlignment="1">
      <alignment wrapText="1"/>
    </xf>
    <xf numFmtId="0" fontId="0" fillId="0" borderId="22" xfId="0" applyBorder="1"/>
    <xf numFmtId="0" fontId="4" fillId="3" borderId="13" xfId="0" applyFont="1" applyFill="1" applyBorder="1" applyAlignment="1">
      <alignment wrapText="1"/>
    </xf>
    <xf numFmtId="0" fontId="0" fillId="0" borderId="23" xfId="0" applyBorder="1"/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16" xfId="0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3" borderId="8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29" xfId="0" applyBorder="1"/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17" fontId="7" fillId="0" borderId="0" xfId="0" applyNumberFormat="1" applyFont="1"/>
    <xf numFmtId="0" fontId="5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4" fillId="0" borderId="0" xfId="0" applyFont="1"/>
    <xf numFmtId="0" fontId="15" fillId="0" borderId="9" xfId="0" applyFont="1" applyBorder="1"/>
    <xf numFmtId="0" fontId="15" fillId="0" borderId="9" xfId="0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 applyAlignment="1">
      <alignment horizontal="center"/>
    </xf>
    <xf numFmtId="0" fontId="14" fillId="0" borderId="5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0" fillId="0" borderId="9" xfId="0" applyFont="1" applyBorder="1"/>
    <xf numFmtId="0" fontId="20" fillId="0" borderId="9" xfId="0" applyFont="1" applyBorder="1" applyAlignment="1">
      <alignment horizontal="center"/>
    </xf>
    <xf numFmtId="0" fontId="21" fillId="0" borderId="12" xfId="0" applyFont="1" applyBorder="1"/>
    <xf numFmtId="0" fontId="21" fillId="0" borderId="13" xfId="0" applyFont="1" applyBorder="1" applyAlignment="1">
      <alignment horizontal="center"/>
    </xf>
    <xf numFmtId="0" fontId="21" fillId="0" borderId="13" xfId="0" applyFont="1" applyBorder="1"/>
    <xf numFmtId="0" fontId="21" fillId="0" borderId="14" xfId="0" applyFont="1" applyBorder="1" applyAlignment="1">
      <alignment horizontal="center"/>
    </xf>
    <xf numFmtId="0" fontId="21" fillId="0" borderId="5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17" fontId="22" fillId="0" borderId="0" xfId="0" applyNumberFormat="1" applyFont="1"/>
    <xf numFmtId="17" fontId="6" fillId="0" borderId="0" xfId="0" applyNumberFormat="1" applyFont="1"/>
    <xf numFmtId="0" fontId="21" fillId="2" borderId="1" xfId="0" applyFont="1" applyFill="1" applyBorder="1"/>
    <xf numFmtId="0" fontId="12" fillId="0" borderId="4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nov.15!$B$6:$B$12</c:f>
              <c:strCache>
                <c:ptCount val="7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  <c:pt idx="6">
                  <c:v>no dio edad</c:v>
                </c:pt>
              </c:strCache>
            </c:strRef>
          </c:cat>
          <c:val>
            <c:numRef>
              <c:f>nov.15!$C$6:$C$12</c:f>
              <c:numCache>
                <c:formatCode>General</c:formatCode>
                <c:ptCount val="7"/>
                <c:pt idx="0">
                  <c:v>8</c:v>
                </c:pt>
                <c:pt idx="1">
                  <c:v>12</c:v>
                </c:pt>
                <c:pt idx="2">
                  <c:v>19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axId val="107032576"/>
        <c:axId val="107034112"/>
      </c:barChart>
      <c:catAx>
        <c:axId val="107032576"/>
        <c:scaling>
          <c:orientation val="minMax"/>
        </c:scaling>
        <c:axPos val="b"/>
        <c:tickLblPos val="nextTo"/>
        <c:crossAx val="107034112"/>
        <c:crosses val="autoZero"/>
        <c:auto val="1"/>
        <c:lblAlgn val="ctr"/>
        <c:lblOffset val="100"/>
      </c:catAx>
      <c:valAx>
        <c:axId val="107034112"/>
        <c:scaling>
          <c:orientation val="minMax"/>
        </c:scaling>
        <c:axPos val="l"/>
        <c:majorGridlines/>
        <c:numFmt formatCode="General" sourceLinked="1"/>
        <c:tickLblPos val="nextTo"/>
        <c:crossAx val="1070325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junio16!$B$7:$B$13</c:f>
              <c:strCache>
                <c:ptCount val="7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  <c:pt idx="6">
                  <c:v>no dio edad</c:v>
                </c:pt>
              </c:strCache>
            </c:strRef>
          </c:cat>
          <c:val>
            <c:numRef>
              <c:f>junio16!$C$7:$C$13</c:f>
              <c:numCache>
                <c:formatCode>General</c:formatCode>
                <c:ptCount val="7"/>
                <c:pt idx="0">
                  <c:v>14</c:v>
                </c:pt>
                <c:pt idx="1">
                  <c:v>13</c:v>
                </c:pt>
                <c:pt idx="2">
                  <c:v>20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dLbls/>
        <c:axId val="107732992"/>
        <c:axId val="107734528"/>
      </c:barChart>
      <c:catAx>
        <c:axId val="107732992"/>
        <c:scaling>
          <c:orientation val="minMax"/>
        </c:scaling>
        <c:axPos val="b"/>
        <c:tickLblPos val="nextTo"/>
        <c:crossAx val="107734528"/>
        <c:crosses val="autoZero"/>
        <c:auto val="1"/>
        <c:lblAlgn val="ctr"/>
        <c:lblOffset val="100"/>
      </c:catAx>
      <c:valAx>
        <c:axId val="107734528"/>
        <c:scaling>
          <c:orientation val="minMax"/>
        </c:scaling>
        <c:axPos val="l"/>
        <c:majorGridlines/>
        <c:numFmt formatCode="General" sourceLinked="1"/>
        <c:tickLblPos val="nextTo"/>
        <c:crossAx val="10773299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junio16!$D$7:$D$11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junio16!$E$7:$E$11</c:f>
              <c:numCache>
                <c:formatCode>General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9</c:v>
                </c:pt>
                <c:pt idx="3">
                  <c:v>9</c:v>
                </c:pt>
                <c:pt idx="4">
                  <c:v>14</c:v>
                </c:pt>
              </c:numCache>
            </c:numRef>
          </c:val>
        </c:ser>
        <c:dLbls/>
        <c:axId val="107766528"/>
        <c:axId val="107768064"/>
      </c:barChart>
      <c:catAx>
        <c:axId val="107766528"/>
        <c:scaling>
          <c:orientation val="minMax"/>
        </c:scaling>
        <c:axPos val="b"/>
        <c:tickLblPos val="nextTo"/>
        <c:crossAx val="107768064"/>
        <c:crosses val="autoZero"/>
        <c:auto val="1"/>
        <c:lblAlgn val="ctr"/>
        <c:lblOffset val="100"/>
      </c:catAx>
      <c:valAx>
        <c:axId val="107768064"/>
        <c:scaling>
          <c:orientation val="minMax"/>
        </c:scaling>
        <c:axPos val="l"/>
        <c:majorGridlines/>
        <c:numFmt formatCode="General" sourceLinked="1"/>
        <c:tickLblPos val="nextTo"/>
        <c:crossAx val="1077665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junio16!$F$7:$F$35</c:f>
              <c:strCache>
                <c:ptCount val="29"/>
                <c:pt idx="0">
                  <c:v>AMP. MONTE KRISTAL</c:v>
                </c:pt>
                <c:pt idx="1">
                  <c:v>ARBOLEDAS DE SAN ROQUE</c:v>
                </c:pt>
                <c:pt idx="2">
                  <c:v>CAMPESTRE SAN JUAN</c:v>
                </c:pt>
                <c:pt idx="3">
                  <c:v>CERRADAS DEL REY</c:v>
                </c:pt>
                <c:pt idx="4">
                  <c:v>COLINAS DE SAN JUAN</c:v>
                </c:pt>
                <c:pt idx="5">
                  <c:v>COLINAS DEL SOL</c:v>
                </c:pt>
                <c:pt idx="6">
                  <c:v>FOMERREY 131</c:v>
                </c:pt>
                <c:pt idx="7">
                  <c:v>FRACC. SAN JUAN</c:v>
                </c:pt>
                <c:pt idx="8">
                  <c:v>HDA SANTA LUCIA</c:v>
                </c:pt>
                <c:pt idx="9">
                  <c:v>LA ESCONDIDA</c:v>
                </c:pt>
                <c:pt idx="10">
                  <c:v>LA ESPERANZA</c:v>
                </c:pt>
                <c:pt idx="11">
                  <c:v>LAS LOMAS</c:v>
                </c:pt>
                <c:pt idx="12">
                  <c:v>LOS ENCINOS</c:v>
                </c:pt>
                <c:pt idx="13">
                  <c:v>LOS REHILETES</c:v>
                </c:pt>
                <c:pt idx="14">
                  <c:v>LOS REYES</c:v>
                </c:pt>
                <c:pt idx="15">
                  <c:v>LOS VALLES</c:v>
                </c:pt>
                <c:pt idx="16">
                  <c:v>PASEO SANTA FE</c:v>
                </c:pt>
                <c:pt idx="17">
                  <c:v>PRADERAS DE ORIENTE</c:v>
                </c:pt>
                <c:pt idx="18">
                  <c:v>QUINTA LAS SABINAS</c:v>
                </c:pt>
                <c:pt idx="19">
                  <c:v>REAL DE SAN JOSE</c:v>
                </c:pt>
                <c:pt idx="20">
                  <c:v>SAN ANTONIO</c:v>
                </c:pt>
                <c:pt idx="21">
                  <c:v>VALLE DEL ROBLE</c:v>
                </c:pt>
                <c:pt idx="22">
                  <c:v>VALLE REAL</c:v>
                </c:pt>
                <c:pt idx="23">
                  <c:v>VILLA LUZ</c:v>
                </c:pt>
                <c:pt idx="24">
                  <c:v>VILLAS DE ORIENTE</c:v>
                </c:pt>
                <c:pt idx="25">
                  <c:v>VILLAS DE SAN JUAN</c:v>
                </c:pt>
                <c:pt idx="26">
                  <c:v>VISTAS DEL RIO</c:v>
                </c:pt>
                <c:pt idx="27">
                  <c:v>PASEO DEL PRADO</c:v>
                </c:pt>
                <c:pt idx="28">
                  <c:v>EX HACIENDA EL ROSARIO</c:v>
                </c:pt>
              </c:strCache>
            </c:strRef>
          </c:cat>
          <c:val>
            <c:numRef>
              <c:f>junio16!$G$7:$G$35</c:f>
              <c:numCache>
                <c:formatCode>General</c:formatCode>
                <c:ptCount val="2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</c:numCache>
            </c:numRef>
          </c:val>
        </c:ser>
        <c:dLbls/>
        <c:axId val="107796352"/>
        <c:axId val="107797888"/>
      </c:barChart>
      <c:catAx>
        <c:axId val="107796352"/>
        <c:scaling>
          <c:orientation val="minMax"/>
        </c:scaling>
        <c:axPos val="b"/>
        <c:tickLblPos val="nextTo"/>
        <c:crossAx val="107797888"/>
        <c:crosses val="autoZero"/>
        <c:auto val="1"/>
        <c:lblAlgn val="ctr"/>
        <c:lblOffset val="100"/>
      </c:catAx>
      <c:valAx>
        <c:axId val="107797888"/>
        <c:scaling>
          <c:orientation val="minMax"/>
        </c:scaling>
        <c:axPos val="l"/>
        <c:majorGridlines/>
        <c:numFmt formatCode="General" sourceLinked="1"/>
        <c:tickLblPos val="nextTo"/>
        <c:crossAx val="10779635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'jul16'!$B$7:$B$13</c:f>
              <c:strCache>
                <c:ptCount val="7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  <c:pt idx="6">
                  <c:v>no dio edad</c:v>
                </c:pt>
              </c:strCache>
            </c:strRef>
          </c:cat>
          <c:val>
            <c:numRef>
              <c:f>'jul16'!$C$7:$C$13</c:f>
              <c:numCache>
                <c:formatCode>General</c:formatCode>
                <c:ptCount val="7"/>
                <c:pt idx="0">
                  <c:v>16</c:v>
                </c:pt>
                <c:pt idx="1">
                  <c:v>9</c:v>
                </c:pt>
                <c:pt idx="2">
                  <c:v>21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/>
        <c:axId val="107891328"/>
        <c:axId val="107893120"/>
      </c:barChart>
      <c:catAx>
        <c:axId val="107891328"/>
        <c:scaling>
          <c:orientation val="minMax"/>
        </c:scaling>
        <c:axPos val="b"/>
        <c:tickLblPos val="nextTo"/>
        <c:crossAx val="107893120"/>
        <c:crosses val="autoZero"/>
        <c:auto val="1"/>
        <c:lblAlgn val="ctr"/>
        <c:lblOffset val="100"/>
      </c:catAx>
      <c:valAx>
        <c:axId val="107893120"/>
        <c:scaling>
          <c:orientation val="minMax"/>
        </c:scaling>
        <c:axPos val="l"/>
        <c:majorGridlines/>
        <c:numFmt formatCode="General" sourceLinked="1"/>
        <c:tickLblPos val="nextTo"/>
        <c:crossAx val="1078913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'jul16'!$D$7:$D$11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'jul16'!$E$7:$E$11</c:f>
              <c:numCache>
                <c:formatCode>General</c:formatCode>
                <c:ptCount val="5"/>
                <c:pt idx="0">
                  <c:v>8</c:v>
                </c:pt>
                <c:pt idx="1">
                  <c:v>18</c:v>
                </c:pt>
                <c:pt idx="2">
                  <c:v>7</c:v>
                </c:pt>
                <c:pt idx="3">
                  <c:v>9</c:v>
                </c:pt>
                <c:pt idx="4">
                  <c:v>14</c:v>
                </c:pt>
              </c:numCache>
            </c:numRef>
          </c:val>
        </c:ser>
        <c:dLbls/>
        <c:axId val="107912576"/>
        <c:axId val="107918464"/>
      </c:barChart>
      <c:catAx>
        <c:axId val="107912576"/>
        <c:scaling>
          <c:orientation val="minMax"/>
        </c:scaling>
        <c:axPos val="b"/>
        <c:tickLblPos val="nextTo"/>
        <c:crossAx val="107918464"/>
        <c:crosses val="autoZero"/>
        <c:auto val="1"/>
        <c:lblAlgn val="ctr"/>
        <c:lblOffset val="100"/>
      </c:catAx>
      <c:valAx>
        <c:axId val="107918464"/>
        <c:scaling>
          <c:orientation val="minMax"/>
        </c:scaling>
        <c:axPos val="l"/>
        <c:majorGridlines/>
        <c:numFmt formatCode="General" sourceLinked="1"/>
        <c:tickLblPos val="nextTo"/>
        <c:crossAx val="1079125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'jul16'!$F$7:$F$47</c:f>
              <c:strCache>
                <c:ptCount val="41"/>
                <c:pt idx="0">
                  <c:v>ARBOLEDAS DE SAN ROQUE</c:v>
                </c:pt>
                <c:pt idx="1">
                  <c:v>COAHUILA</c:v>
                </c:pt>
                <c:pt idx="2">
                  <c:v>COL. COAHUILA</c:v>
                </c:pt>
                <c:pt idx="3">
                  <c:v>COLINAS DE SAN JUAN</c:v>
                </c:pt>
                <c:pt idx="4">
                  <c:v>EL ANCON</c:v>
                </c:pt>
                <c:pt idx="5">
                  <c:v>FOMERREY 131</c:v>
                </c:pt>
                <c:pt idx="6">
                  <c:v>FRACC. SAN JUAN</c:v>
                </c:pt>
                <c:pt idx="7">
                  <c:v>FRANCISCO VILLA</c:v>
                </c:pt>
                <c:pt idx="8">
                  <c:v>FUENTES DE JUAREZ</c:v>
                </c:pt>
                <c:pt idx="9">
                  <c:v>HACIENDA CARRISITOS</c:v>
                </c:pt>
                <c:pt idx="10">
                  <c:v>HDA SANTA LUCIA</c:v>
                </c:pt>
                <c:pt idx="11">
                  <c:v>HECTOR CABALLERO</c:v>
                </c:pt>
                <c:pt idx="12">
                  <c:v>INF. FRANCISCO VILLA</c:v>
                </c:pt>
                <c:pt idx="13">
                  <c:v>LA ESCONDIDA</c:v>
                </c:pt>
                <c:pt idx="14">
                  <c:v>LAGOS DE ZIRANDARO</c:v>
                </c:pt>
                <c:pt idx="15">
                  <c:v>LOMAS DE SAN GENARO</c:v>
                </c:pt>
                <c:pt idx="16">
                  <c:v>LOMAS DE SANTA MONICA</c:v>
                </c:pt>
                <c:pt idx="17">
                  <c:v>LOS COMETAS</c:v>
                </c:pt>
                <c:pt idx="18">
                  <c:v>LOS CYRANOS</c:v>
                </c:pt>
                <c:pt idx="19">
                  <c:v>LOS ENCINOS</c:v>
                </c:pt>
                <c:pt idx="20">
                  <c:v>LOS REHILETES</c:v>
                </c:pt>
                <c:pt idx="21">
                  <c:v>LOS REYES</c:v>
                </c:pt>
                <c:pt idx="22">
                  <c:v>MAGDALENAS</c:v>
                </c:pt>
                <c:pt idx="23">
                  <c:v>MONTE KRISTAL</c:v>
                </c:pt>
                <c:pt idx="24">
                  <c:v>NOGALES</c:v>
                </c:pt>
                <c:pt idx="25">
                  <c:v>PASEO DEL PRADO</c:v>
                </c:pt>
                <c:pt idx="26">
                  <c:v>PASEO SANTA FE</c:v>
                </c:pt>
                <c:pt idx="27">
                  <c:v>PORTAL DE JUAREZ</c:v>
                </c:pt>
                <c:pt idx="28">
                  <c:v>PRADERAS DE SAN JUAN</c:v>
                </c:pt>
                <c:pt idx="29">
                  <c:v>QUINTA LAS SABINAS</c:v>
                </c:pt>
                <c:pt idx="30">
                  <c:v>REAL DE SAN JOSE</c:v>
                </c:pt>
                <c:pt idx="31">
                  <c:v>RIVERA DE LA MORENA</c:v>
                </c:pt>
                <c:pt idx="32">
                  <c:v>SANTA MONICA</c:v>
                </c:pt>
                <c:pt idx="33">
                  <c:v>TERRANOVA</c:v>
                </c:pt>
                <c:pt idx="34">
                  <c:v>URBIVILLAS DEL REAL</c:v>
                </c:pt>
                <c:pt idx="35">
                  <c:v>VALLE DE VAQUERIAS</c:v>
                </c:pt>
                <c:pt idx="36">
                  <c:v>VALLE REAL</c:v>
                </c:pt>
                <c:pt idx="37">
                  <c:v>VALLE SUR</c:v>
                </c:pt>
                <c:pt idx="38">
                  <c:v>VILLAS DE SAN FRANCISCO</c:v>
                </c:pt>
                <c:pt idx="39">
                  <c:v>VILLAS DE SAN JUAN</c:v>
                </c:pt>
                <c:pt idx="40">
                  <c:v>VISTAS DEL RIO</c:v>
                </c:pt>
              </c:strCache>
            </c:strRef>
          </c:cat>
          <c:val>
            <c:numRef>
              <c:f>'jul16'!$G$7:$G$47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dLbls/>
        <c:axId val="108016384"/>
        <c:axId val="108017920"/>
      </c:barChart>
      <c:catAx>
        <c:axId val="108016384"/>
        <c:scaling>
          <c:orientation val="minMax"/>
        </c:scaling>
        <c:axPos val="b"/>
        <c:tickLblPos val="nextTo"/>
        <c:crossAx val="108017920"/>
        <c:crosses val="autoZero"/>
        <c:auto val="1"/>
        <c:lblAlgn val="ctr"/>
        <c:lblOffset val="100"/>
      </c:catAx>
      <c:valAx>
        <c:axId val="108017920"/>
        <c:scaling>
          <c:orientation val="minMax"/>
        </c:scaling>
        <c:axPos val="l"/>
        <c:majorGridlines/>
        <c:numFmt formatCode="General" sourceLinked="1"/>
        <c:tickLblPos val="nextTo"/>
        <c:crossAx val="1080163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'ago16'!$B$7:$B$13</c:f>
              <c:strCache>
                <c:ptCount val="7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  <c:pt idx="6">
                  <c:v>no dio edad</c:v>
                </c:pt>
              </c:strCache>
            </c:strRef>
          </c:cat>
          <c:val>
            <c:numRef>
              <c:f>'ago16'!$C$7:$C$13</c:f>
              <c:numCache>
                <c:formatCode>General</c:formatCode>
                <c:ptCount val="7"/>
                <c:pt idx="0">
                  <c:v>16</c:v>
                </c:pt>
                <c:pt idx="1">
                  <c:v>9</c:v>
                </c:pt>
                <c:pt idx="2">
                  <c:v>21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/>
        <c:axId val="108054400"/>
        <c:axId val="108055936"/>
      </c:barChart>
      <c:catAx>
        <c:axId val="108054400"/>
        <c:scaling>
          <c:orientation val="minMax"/>
        </c:scaling>
        <c:axPos val="b"/>
        <c:tickLblPos val="nextTo"/>
        <c:crossAx val="108055936"/>
        <c:crosses val="autoZero"/>
        <c:auto val="1"/>
        <c:lblAlgn val="ctr"/>
        <c:lblOffset val="100"/>
      </c:catAx>
      <c:valAx>
        <c:axId val="108055936"/>
        <c:scaling>
          <c:orientation val="minMax"/>
        </c:scaling>
        <c:axPos val="l"/>
        <c:majorGridlines/>
        <c:numFmt formatCode="General" sourceLinked="1"/>
        <c:tickLblPos val="nextTo"/>
        <c:crossAx val="10805440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'ago16'!$D$7:$D$11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'ago16'!$E$7:$E$11</c:f>
              <c:numCache>
                <c:formatCode>General</c:formatCode>
                <c:ptCount val="5"/>
                <c:pt idx="0">
                  <c:v>22</c:v>
                </c:pt>
                <c:pt idx="1">
                  <c:v>18</c:v>
                </c:pt>
                <c:pt idx="2">
                  <c:v>11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/>
        <c:axId val="107948672"/>
        <c:axId val="107970944"/>
      </c:barChart>
      <c:catAx>
        <c:axId val="107948672"/>
        <c:scaling>
          <c:orientation val="minMax"/>
        </c:scaling>
        <c:axPos val="b"/>
        <c:tickLblPos val="nextTo"/>
        <c:crossAx val="107970944"/>
        <c:crosses val="autoZero"/>
        <c:auto val="1"/>
        <c:lblAlgn val="ctr"/>
        <c:lblOffset val="100"/>
      </c:catAx>
      <c:valAx>
        <c:axId val="107970944"/>
        <c:scaling>
          <c:orientation val="minMax"/>
        </c:scaling>
        <c:axPos val="l"/>
        <c:majorGridlines/>
        <c:numFmt formatCode="General" sourceLinked="1"/>
        <c:tickLblPos val="nextTo"/>
        <c:crossAx val="1079486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'ago16'!$F$7:$F$28</c:f>
              <c:strCache>
                <c:ptCount val="22"/>
                <c:pt idx="0">
                  <c:v>ANDALUZ</c:v>
                </c:pt>
                <c:pt idx="1">
                  <c:v>CERRADAS DEL SOL</c:v>
                </c:pt>
                <c:pt idx="2">
                  <c:v>CIUDADELA</c:v>
                </c:pt>
                <c:pt idx="3">
                  <c:v>COAHUILA</c:v>
                </c:pt>
                <c:pt idx="4">
                  <c:v>COLINAS DE SAN JUAN</c:v>
                </c:pt>
                <c:pt idx="5">
                  <c:v>COLINAS DEL SOL</c:v>
                </c:pt>
                <c:pt idx="6">
                  <c:v>FRACC. SAN JUAN</c:v>
                </c:pt>
                <c:pt idx="7">
                  <c:v>HDA SANTA LUCIA</c:v>
                </c:pt>
                <c:pt idx="8">
                  <c:v>HDA SANTA LUCIA</c:v>
                </c:pt>
                <c:pt idx="9">
                  <c:v>LA CIUDADELA</c:v>
                </c:pt>
                <c:pt idx="10">
                  <c:v>LA ESPERANZA</c:v>
                </c:pt>
                <c:pt idx="11">
                  <c:v>LOMAS DE SANTA MONICA</c:v>
                </c:pt>
                <c:pt idx="12">
                  <c:v>LOS REYES</c:v>
                </c:pt>
                <c:pt idx="13">
                  <c:v>PASEO DEL PRADO</c:v>
                </c:pt>
                <c:pt idx="14">
                  <c:v>QUINTA LAS SABINAS</c:v>
                </c:pt>
                <c:pt idx="15">
                  <c:v>REAL DE SAN JOSE</c:v>
                </c:pt>
                <c:pt idx="16">
                  <c:v>RINCONADA DE SAN JUAN</c:v>
                </c:pt>
                <c:pt idx="17">
                  <c:v>SAN JOSE</c:v>
                </c:pt>
                <c:pt idx="18">
                  <c:v>SANTA MONICA</c:v>
                </c:pt>
                <c:pt idx="19">
                  <c:v>TERRANOVA</c:v>
                </c:pt>
                <c:pt idx="20">
                  <c:v>VILLAS DE SAN JOSE</c:v>
                </c:pt>
                <c:pt idx="21">
                  <c:v>VISTAS DEL RIO</c:v>
                </c:pt>
              </c:strCache>
            </c:strRef>
          </c:cat>
          <c:val>
            <c:numRef>
              <c:f>'ago16'!$G$7:$G$28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</c:numCache>
            </c:numRef>
          </c:val>
        </c:ser>
        <c:dLbls/>
        <c:axId val="108138496"/>
        <c:axId val="108140032"/>
      </c:barChart>
      <c:catAx>
        <c:axId val="108138496"/>
        <c:scaling>
          <c:orientation val="minMax"/>
        </c:scaling>
        <c:axPos val="b"/>
        <c:tickLblPos val="nextTo"/>
        <c:crossAx val="108140032"/>
        <c:crosses val="autoZero"/>
        <c:auto val="1"/>
        <c:lblAlgn val="ctr"/>
        <c:lblOffset val="100"/>
      </c:catAx>
      <c:valAx>
        <c:axId val="108140032"/>
        <c:scaling>
          <c:orientation val="minMax"/>
        </c:scaling>
        <c:axPos val="l"/>
        <c:majorGridlines/>
        <c:numFmt formatCode="General" sourceLinked="1"/>
        <c:tickLblPos val="nextTo"/>
        <c:crossAx val="1081384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'sep16'!$B$7:$B$12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'sep16'!$C$7:$C$12</c:f>
              <c:numCache>
                <c:formatCode>General</c:formatCode>
                <c:ptCount val="6"/>
                <c:pt idx="0">
                  <c:v>10</c:v>
                </c:pt>
                <c:pt idx="1">
                  <c:v>7</c:v>
                </c:pt>
                <c:pt idx="2">
                  <c:v>22</c:v>
                </c:pt>
                <c:pt idx="3">
                  <c:v>15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/>
        <c:axId val="108196608"/>
        <c:axId val="108198144"/>
      </c:barChart>
      <c:catAx>
        <c:axId val="108196608"/>
        <c:scaling>
          <c:orientation val="minMax"/>
        </c:scaling>
        <c:axPos val="b"/>
        <c:tickLblPos val="nextTo"/>
        <c:crossAx val="108198144"/>
        <c:crosses val="autoZero"/>
        <c:auto val="1"/>
        <c:lblAlgn val="ctr"/>
        <c:lblOffset val="100"/>
      </c:catAx>
      <c:valAx>
        <c:axId val="108198144"/>
        <c:scaling>
          <c:orientation val="minMax"/>
        </c:scaling>
        <c:axPos val="l"/>
        <c:majorGridlines/>
        <c:numFmt formatCode="General" sourceLinked="1"/>
        <c:tickLblPos val="nextTo"/>
        <c:crossAx val="1081966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nov.15!$D$6:$D$10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nov.15!$E$6:$E$10</c:f>
              <c:numCache>
                <c:formatCode>General</c:formatCode>
                <c:ptCount val="5"/>
                <c:pt idx="0">
                  <c:v>22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/>
        <c:axId val="107078400"/>
        <c:axId val="107079936"/>
      </c:barChart>
      <c:catAx>
        <c:axId val="107078400"/>
        <c:scaling>
          <c:orientation val="minMax"/>
        </c:scaling>
        <c:axPos val="b"/>
        <c:tickLblPos val="nextTo"/>
        <c:crossAx val="107079936"/>
        <c:crosses val="autoZero"/>
        <c:auto val="1"/>
        <c:lblAlgn val="ctr"/>
        <c:lblOffset val="100"/>
      </c:catAx>
      <c:valAx>
        <c:axId val="107079936"/>
        <c:scaling>
          <c:orientation val="minMax"/>
        </c:scaling>
        <c:axPos val="l"/>
        <c:majorGridlines/>
        <c:numFmt formatCode="General" sourceLinked="1"/>
        <c:tickLblPos val="nextTo"/>
        <c:crossAx val="10707840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5.8099518810148743E-2"/>
          <c:y val="2.8252405949256338E-2"/>
          <c:w val="0.89745603674540686"/>
          <c:h val="0.8326195683872849"/>
        </c:manualLayout>
      </c:layout>
      <c:barChart>
        <c:barDir val="col"/>
        <c:grouping val="clustered"/>
        <c:ser>
          <c:idx val="0"/>
          <c:order val="0"/>
          <c:cat>
            <c:strRef>
              <c:f>'sep16'!$D$7:$D$10</c:f>
              <c:strCache>
                <c:ptCount val="4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</c:strCache>
            </c:strRef>
          </c:cat>
          <c:val>
            <c:numRef>
              <c:f>'sep16'!$E$7:$E$10</c:f>
              <c:numCache>
                <c:formatCode>General</c:formatCode>
                <c:ptCount val="4"/>
                <c:pt idx="0">
                  <c:v>15</c:v>
                </c:pt>
                <c:pt idx="1">
                  <c:v>18</c:v>
                </c:pt>
                <c:pt idx="2">
                  <c:v>11</c:v>
                </c:pt>
                <c:pt idx="3">
                  <c:v>14</c:v>
                </c:pt>
              </c:numCache>
            </c:numRef>
          </c:val>
        </c:ser>
        <c:dLbls/>
        <c:axId val="108250624"/>
        <c:axId val="108252160"/>
      </c:barChart>
      <c:catAx>
        <c:axId val="108250624"/>
        <c:scaling>
          <c:orientation val="minMax"/>
        </c:scaling>
        <c:axPos val="b"/>
        <c:tickLblPos val="nextTo"/>
        <c:crossAx val="108252160"/>
        <c:crosses val="autoZero"/>
        <c:auto val="1"/>
        <c:lblAlgn val="ctr"/>
        <c:lblOffset val="100"/>
      </c:catAx>
      <c:valAx>
        <c:axId val="108252160"/>
        <c:scaling>
          <c:orientation val="minMax"/>
        </c:scaling>
        <c:axPos val="l"/>
        <c:majorGridlines/>
        <c:numFmt formatCode="General" sourceLinked="1"/>
        <c:tickLblPos val="nextTo"/>
        <c:crossAx val="1082506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'sep16'!$F$7:$F$31</c:f>
              <c:strCache>
                <c:ptCount val="25"/>
                <c:pt idx="0">
                  <c:v>CAMPESTRE SAN JOSE</c:v>
                </c:pt>
                <c:pt idx="1">
                  <c:v>COLINAS DE SAN JUAN</c:v>
                </c:pt>
                <c:pt idx="2">
                  <c:v>COLINAS DEL SOL</c:v>
                </c:pt>
                <c:pt idx="3">
                  <c:v>EX HDA EL ROSARIO</c:v>
                </c:pt>
                <c:pt idx="4">
                  <c:v>HACIENDA SAN JOSE</c:v>
                </c:pt>
                <c:pt idx="5">
                  <c:v>HDA SANTA LUCIA</c:v>
                </c:pt>
                <c:pt idx="6">
                  <c:v>HECTOR CABALLERO</c:v>
                </c:pt>
                <c:pt idx="7">
                  <c:v>LA ESPERANZA</c:v>
                </c:pt>
                <c:pt idx="8">
                  <c:v>LAS LOMAS</c:v>
                </c:pt>
                <c:pt idx="9">
                  <c:v>LAS QUINTAS</c:v>
                </c:pt>
                <c:pt idx="10">
                  <c:v>LOS ENCINOS</c:v>
                </c:pt>
                <c:pt idx="11">
                  <c:v>LOS REYES</c:v>
                </c:pt>
                <c:pt idx="12">
                  <c:v>MIRADOR DE SAN ANTONIO</c:v>
                </c:pt>
                <c:pt idx="13">
                  <c:v>MONTE KRISTAL</c:v>
                </c:pt>
                <c:pt idx="14">
                  <c:v>PRADERAS DE ORIENTE</c:v>
                </c:pt>
                <c:pt idx="15">
                  <c:v>REAL DE SAN JOSE</c:v>
                </c:pt>
                <c:pt idx="16">
                  <c:v>RESERVA DE SAN ROQUE</c:v>
                </c:pt>
                <c:pt idx="17">
                  <c:v>RIVERA DE LAS SILLA</c:v>
                </c:pt>
                <c:pt idx="18">
                  <c:v>SAN ANTONIO</c:v>
                </c:pt>
                <c:pt idx="19">
                  <c:v>SAN MIGUELITO</c:v>
                </c:pt>
                <c:pt idx="20">
                  <c:v>TERRANOVA</c:v>
                </c:pt>
                <c:pt idx="21">
                  <c:v>VALLE SUR</c:v>
                </c:pt>
                <c:pt idx="22">
                  <c:v>VILLAS DE ORIENTE</c:v>
                </c:pt>
                <c:pt idx="23">
                  <c:v>VILLAS DE SAN FRANCISCO</c:v>
                </c:pt>
                <c:pt idx="24">
                  <c:v>VISTAS DEL RIO</c:v>
                </c:pt>
              </c:strCache>
            </c:strRef>
          </c:cat>
          <c:val>
            <c:numRef>
              <c:f>'sep16'!$G$7:$G$31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5</c:v>
                </c:pt>
              </c:numCache>
            </c:numRef>
          </c:val>
        </c:ser>
        <c:dLbls/>
        <c:axId val="108267776"/>
        <c:axId val="108294144"/>
      </c:barChart>
      <c:catAx>
        <c:axId val="108267776"/>
        <c:scaling>
          <c:orientation val="minMax"/>
        </c:scaling>
        <c:axPos val="b"/>
        <c:tickLblPos val="nextTo"/>
        <c:crossAx val="108294144"/>
        <c:crosses val="autoZero"/>
        <c:auto val="1"/>
        <c:lblAlgn val="ctr"/>
        <c:lblOffset val="100"/>
      </c:catAx>
      <c:valAx>
        <c:axId val="108294144"/>
        <c:scaling>
          <c:orientation val="minMax"/>
        </c:scaling>
        <c:axPos val="l"/>
        <c:majorGridlines/>
        <c:numFmt formatCode="General" sourceLinked="1"/>
        <c:tickLblPos val="nextTo"/>
        <c:crossAx val="1082677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'octubre 16'!$B$6:$B$11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'octubre 16'!$C$6:$C$11</c:f>
              <c:numCache>
                <c:formatCode>General</c:formatCode>
                <c:ptCount val="6"/>
                <c:pt idx="0">
                  <c:v>14</c:v>
                </c:pt>
                <c:pt idx="1">
                  <c:v>8</c:v>
                </c:pt>
                <c:pt idx="2">
                  <c:v>11</c:v>
                </c:pt>
                <c:pt idx="3">
                  <c:v>15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dLbls/>
        <c:axId val="108313984"/>
        <c:axId val="108315776"/>
      </c:barChart>
      <c:catAx>
        <c:axId val="108313984"/>
        <c:scaling>
          <c:orientation val="minMax"/>
        </c:scaling>
        <c:axPos val="b"/>
        <c:tickLblPos val="nextTo"/>
        <c:crossAx val="108315776"/>
        <c:crosses val="autoZero"/>
        <c:auto val="1"/>
        <c:lblAlgn val="ctr"/>
        <c:lblOffset val="100"/>
      </c:catAx>
      <c:valAx>
        <c:axId val="108315776"/>
        <c:scaling>
          <c:orientation val="minMax"/>
        </c:scaling>
        <c:axPos val="l"/>
        <c:majorGridlines/>
        <c:numFmt formatCode="General" sourceLinked="1"/>
        <c:tickLblPos val="nextTo"/>
        <c:crossAx val="1083139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'octubre 16'!$D$6:$D$10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'octubre 16'!$E$6:$E$10</c:f>
              <c:numCache>
                <c:formatCode>General</c:formatCode>
                <c:ptCount val="5"/>
                <c:pt idx="0">
                  <c:v>18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6</c:v>
                </c:pt>
              </c:numCache>
            </c:numRef>
          </c:val>
        </c:ser>
        <c:dLbls/>
        <c:axId val="108360064"/>
        <c:axId val="108361600"/>
      </c:barChart>
      <c:catAx>
        <c:axId val="108360064"/>
        <c:scaling>
          <c:orientation val="minMax"/>
        </c:scaling>
        <c:axPos val="b"/>
        <c:tickLblPos val="nextTo"/>
        <c:crossAx val="108361600"/>
        <c:crosses val="autoZero"/>
        <c:auto val="1"/>
        <c:lblAlgn val="ctr"/>
        <c:lblOffset val="100"/>
      </c:catAx>
      <c:valAx>
        <c:axId val="108361600"/>
        <c:scaling>
          <c:orientation val="minMax"/>
        </c:scaling>
        <c:axPos val="l"/>
        <c:majorGridlines/>
        <c:numFmt formatCode="General" sourceLinked="1"/>
        <c:tickLblPos val="nextTo"/>
        <c:crossAx val="10836006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'octubre 16'!$F$6:$F$32</c:f>
              <c:strCache>
                <c:ptCount val="27"/>
                <c:pt idx="0">
                  <c:v>CENTRO DE JUAREZ</c:v>
                </c:pt>
                <c:pt idx="1">
                  <c:v>COLINAS DE SAN JUAN</c:v>
                </c:pt>
                <c:pt idx="2">
                  <c:v>COLINAS DEL SOL</c:v>
                </c:pt>
                <c:pt idx="3">
                  <c:v>ENCINOS</c:v>
                </c:pt>
                <c:pt idx="4">
                  <c:v>FRACC. SAN JUAN</c:v>
                </c:pt>
                <c:pt idx="5">
                  <c:v>HDA SANTA LUCIA</c:v>
                </c:pt>
                <c:pt idx="6">
                  <c:v>HECTOR CABALLERO</c:v>
                </c:pt>
                <c:pt idx="7">
                  <c:v>LAS BUGAMBILIAS</c:v>
                </c:pt>
                <c:pt idx="8">
                  <c:v>LOS ENCINOS</c:v>
                </c:pt>
                <c:pt idx="9">
                  <c:v>LOS REYES</c:v>
                </c:pt>
                <c:pt idx="10">
                  <c:v>MIRADOR SAN ANTONIO</c:v>
                </c:pt>
                <c:pt idx="11">
                  <c:v>MONTE KRISTAL</c:v>
                </c:pt>
                <c:pt idx="12">
                  <c:v>PASEO DEL PRADO</c:v>
                </c:pt>
                <c:pt idx="13">
                  <c:v>REAL DE SAN JOSE</c:v>
                </c:pt>
                <c:pt idx="14">
                  <c:v>RESERVA DE JUAREZ</c:v>
                </c:pt>
                <c:pt idx="15">
                  <c:v>RESERVA DE SAN ROQUE</c:v>
                </c:pt>
                <c:pt idx="16">
                  <c:v>RINCON DEL PARQUE</c:v>
                </c:pt>
                <c:pt idx="17">
                  <c:v>SAN ANTONIO</c:v>
                </c:pt>
                <c:pt idx="18">
                  <c:v>SAN JUAN</c:v>
                </c:pt>
                <c:pt idx="19">
                  <c:v>SANTA LUCIA</c:v>
                </c:pt>
                <c:pt idx="20">
                  <c:v>TERRANOVA</c:v>
                </c:pt>
                <c:pt idx="21">
                  <c:v>VILLA DE ORIENTE</c:v>
                </c:pt>
                <c:pt idx="22">
                  <c:v>VILLA LUZ</c:v>
                </c:pt>
                <c:pt idx="23">
                  <c:v>VILLAS DE ORIENTE</c:v>
                </c:pt>
                <c:pt idx="24">
                  <c:v>VILLAS DE SAN FCO</c:v>
                </c:pt>
                <c:pt idx="25">
                  <c:v>VILLAS DE SAN FRANCISCO</c:v>
                </c:pt>
                <c:pt idx="26">
                  <c:v>VISTAS DEL RIO</c:v>
                </c:pt>
              </c:strCache>
            </c:strRef>
          </c:cat>
          <c:val>
            <c:numRef>
              <c:f>'octubre 16'!$G$6:$G$32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/>
        <c:axId val="108385792"/>
        <c:axId val="108387328"/>
      </c:barChart>
      <c:catAx>
        <c:axId val="108385792"/>
        <c:scaling>
          <c:orientation val="minMax"/>
        </c:scaling>
        <c:axPos val="b"/>
        <c:tickLblPos val="nextTo"/>
        <c:crossAx val="108387328"/>
        <c:crosses val="autoZero"/>
        <c:auto val="1"/>
        <c:lblAlgn val="ctr"/>
        <c:lblOffset val="100"/>
      </c:catAx>
      <c:valAx>
        <c:axId val="108387328"/>
        <c:scaling>
          <c:orientation val="minMax"/>
        </c:scaling>
        <c:axPos val="l"/>
        <c:majorGridlines/>
        <c:numFmt formatCode="General" sourceLinked="1"/>
        <c:tickLblPos val="nextTo"/>
        <c:crossAx val="10838579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'Noviembre 16'!$B$6:$B$11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'Noviembre 16'!$C$6:$C$11</c:f>
              <c:numCache>
                <c:formatCode>General</c:formatCode>
                <c:ptCount val="6"/>
                <c:pt idx="0">
                  <c:v>14</c:v>
                </c:pt>
                <c:pt idx="1">
                  <c:v>8</c:v>
                </c:pt>
                <c:pt idx="2">
                  <c:v>11</c:v>
                </c:pt>
                <c:pt idx="3">
                  <c:v>15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dLbls/>
        <c:axId val="133359872"/>
        <c:axId val="133365760"/>
      </c:barChart>
      <c:catAx>
        <c:axId val="133359872"/>
        <c:scaling>
          <c:orientation val="minMax"/>
        </c:scaling>
        <c:axPos val="b"/>
        <c:tickLblPos val="nextTo"/>
        <c:crossAx val="133365760"/>
        <c:crosses val="autoZero"/>
        <c:auto val="1"/>
        <c:lblAlgn val="ctr"/>
        <c:lblOffset val="100"/>
      </c:catAx>
      <c:valAx>
        <c:axId val="133365760"/>
        <c:scaling>
          <c:orientation val="minMax"/>
        </c:scaling>
        <c:axPos val="l"/>
        <c:majorGridlines/>
        <c:numFmt formatCode="General" sourceLinked="1"/>
        <c:tickLblPos val="nextTo"/>
        <c:crossAx val="1333598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'Noviembre 16'!$D$6:$D$9</c:f>
              <c:strCache>
                <c:ptCount val="4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</c:strCache>
            </c:strRef>
          </c:cat>
          <c:val>
            <c:numRef>
              <c:f>'Noviembre 16'!$E$6:$E$9</c:f>
              <c:numCache>
                <c:formatCode>General</c:formatCode>
                <c:ptCount val="4"/>
                <c:pt idx="0">
                  <c:v>16</c:v>
                </c:pt>
                <c:pt idx="1">
                  <c:v>18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dLbls/>
        <c:axId val="133377024"/>
        <c:axId val="133395200"/>
      </c:barChart>
      <c:catAx>
        <c:axId val="133377024"/>
        <c:scaling>
          <c:orientation val="minMax"/>
        </c:scaling>
        <c:axPos val="b"/>
        <c:tickLblPos val="nextTo"/>
        <c:crossAx val="133395200"/>
        <c:crosses val="autoZero"/>
        <c:auto val="1"/>
        <c:lblAlgn val="ctr"/>
        <c:lblOffset val="100"/>
      </c:catAx>
      <c:valAx>
        <c:axId val="133395200"/>
        <c:scaling>
          <c:orientation val="minMax"/>
        </c:scaling>
        <c:axPos val="l"/>
        <c:majorGridlines/>
        <c:numFmt formatCode="General" sourceLinked="1"/>
        <c:tickLblPos val="nextTo"/>
        <c:crossAx val="1333770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'Noviembre 16'!$F$6:$F$32</c:f>
              <c:strCache>
                <c:ptCount val="27"/>
                <c:pt idx="0">
                  <c:v>CENTRO DE JUAREZ</c:v>
                </c:pt>
                <c:pt idx="1">
                  <c:v>COLINAS DE SAN JUAN</c:v>
                </c:pt>
                <c:pt idx="2">
                  <c:v>COLINAS DEL SOL</c:v>
                </c:pt>
                <c:pt idx="3">
                  <c:v>ENCINOS</c:v>
                </c:pt>
                <c:pt idx="4">
                  <c:v>FRACC. SAN JUAN</c:v>
                </c:pt>
                <c:pt idx="5">
                  <c:v>HDA SANTA LUCIA</c:v>
                </c:pt>
                <c:pt idx="6">
                  <c:v>HECTOR CABALLERO</c:v>
                </c:pt>
                <c:pt idx="7">
                  <c:v>LAS BUGAMBILIAS</c:v>
                </c:pt>
                <c:pt idx="8">
                  <c:v>LOS ENCINOS</c:v>
                </c:pt>
                <c:pt idx="9">
                  <c:v>LOS REYES</c:v>
                </c:pt>
                <c:pt idx="10">
                  <c:v>MIRADOR SAN ANTONIO</c:v>
                </c:pt>
                <c:pt idx="11">
                  <c:v>MONTE KRISTAL</c:v>
                </c:pt>
                <c:pt idx="12">
                  <c:v>PASEO DEL PRADO</c:v>
                </c:pt>
                <c:pt idx="13">
                  <c:v>REAL DE SAN JOSE</c:v>
                </c:pt>
                <c:pt idx="14">
                  <c:v>RESERVA DE JUAREZ</c:v>
                </c:pt>
                <c:pt idx="15">
                  <c:v>RESERVA DE SAN ROQUE</c:v>
                </c:pt>
                <c:pt idx="16">
                  <c:v>RINCON DEL PARQUE</c:v>
                </c:pt>
                <c:pt idx="17">
                  <c:v>SAN ANTONIO</c:v>
                </c:pt>
                <c:pt idx="18">
                  <c:v>SAN JUAN</c:v>
                </c:pt>
                <c:pt idx="19">
                  <c:v>SANTA LUCIA</c:v>
                </c:pt>
                <c:pt idx="20">
                  <c:v>TERRANOVA</c:v>
                </c:pt>
                <c:pt idx="21">
                  <c:v>VILLA DE ORIENTE</c:v>
                </c:pt>
                <c:pt idx="22">
                  <c:v>VILLA LUZ</c:v>
                </c:pt>
                <c:pt idx="23">
                  <c:v>VILLAS DE ORIENTE</c:v>
                </c:pt>
                <c:pt idx="24">
                  <c:v>VILLAS DE SAN FCO</c:v>
                </c:pt>
                <c:pt idx="25">
                  <c:v>VILLAS DE SAN FRANCISCO</c:v>
                </c:pt>
                <c:pt idx="26">
                  <c:v>VISTAS DEL RIO</c:v>
                </c:pt>
              </c:strCache>
            </c:strRef>
          </c:cat>
          <c:val>
            <c:numRef>
              <c:f>'Noviembre 16'!$G$6:$G$32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6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/>
        <c:axId val="133423488"/>
        <c:axId val="133425024"/>
      </c:barChart>
      <c:catAx>
        <c:axId val="133423488"/>
        <c:scaling>
          <c:orientation val="minMax"/>
        </c:scaling>
        <c:axPos val="b"/>
        <c:tickLblPos val="nextTo"/>
        <c:crossAx val="133425024"/>
        <c:crosses val="autoZero"/>
        <c:auto val="1"/>
        <c:lblAlgn val="ctr"/>
        <c:lblOffset val="100"/>
      </c:catAx>
      <c:valAx>
        <c:axId val="133425024"/>
        <c:scaling>
          <c:orientation val="minMax"/>
        </c:scaling>
        <c:axPos val="l"/>
        <c:majorGridlines/>
        <c:numFmt formatCode="General" sourceLinked="1"/>
        <c:tickLblPos val="nextTo"/>
        <c:crossAx val="1334234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'diciembre16 '!$B$6:$B$11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'diciembre16 '!$C$6:$C$11</c:f>
              <c:numCache>
                <c:formatCode>General</c:formatCode>
                <c:ptCount val="6"/>
                <c:pt idx="0">
                  <c:v>8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/>
        <c:axId val="133473408"/>
        <c:axId val="133474944"/>
      </c:barChart>
      <c:catAx>
        <c:axId val="133473408"/>
        <c:scaling>
          <c:orientation val="minMax"/>
        </c:scaling>
        <c:axPos val="b"/>
        <c:tickLblPos val="nextTo"/>
        <c:crossAx val="133474944"/>
        <c:crosses val="autoZero"/>
        <c:auto val="1"/>
        <c:lblAlgn val="ctr"/>
        <c:lblOffset val="100"/>
      </c:catAx>
      <c:valAx>
        <c:axId val="133474944"/>
        <c:scaling>
          <c:orientation val="minMax"/>
        </c:scaling>
        <c:axPos val="l"/>
        <c:majorGridlines/>
        <c:numFmt formatCode="General" sourceLinked="1"/>
        <c:tickLblPos val="nextTo"/>
        <c:crossAx val="1334734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'diciembre16 '!$D$6:$D$10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'diciembre16 '!$E$6:$E$10</c:f>
              <c:numCache>
                <c:formatCode>General</c:formatCode>
                <c:ptCount val="5"/>
                <c:pt idx="0">
                  <c:v>15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dLbls/>
        <c:axId val="133580672"/>
        <c:axId val="133582208"/>
      </c:barChart>
      <c:catAx>
        <c:axId val="133580672"/>
        <c:scaling>
          <c:orientation val="minMax"/>
        </c:scaling>
        <c:axPos val="b"/>
        <c:tickLblPos val="nextTo"/>
        <c:crossAx val="133582208"/>
        <c:crosses val="autoZero"/>
        <c:auto val="1"/>
        <c:lblAlgn val="ctr"/>
        <c:lblOffset val="100"/>
      </c:catAx>
      <c:valAx>
        <c:axId val="133582208"/>
        <c:scaling>
          <c:orientation val="minMax"/>
        </c:scaling>
        <c:axPos val="l"/>
        <c:majorGridlines/>
        <c:numFmt formatCode="General" sourceLinked="1"/>
        <c:tickLblPos val="nextTo"/>
        <c:crossAx val="1335806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nov.15!$F$6:$F$34</c:f>
              <c:strCache>
                <c:ptCount val="29"/>
                <c:pt idx="0">
                  <c:v>BUGAMBILIAS</c:v>
                </c:pt>
                <c:pt idx="1">
                  <c:v>CAMPESTRE SAN JOSÉ</c:v>
                </c:pt>
                <c:pt idx="2">
                  <c:v>CENTRO</c:v>
                </c:pt>
                <c:pt idx="3">
                  <c:v>CERRO DELA SILLA</c:v>
                </c:pt>
                <c:pt idx="4">
                  <c:v>COLINAS DE SAN JUAN</c:v>
                </c:pt>
                <c:pt idx="5">
                  <c:v>EXHACIENDA EL ROSARIO</c:v>
                </c:pt>
                <c:pt idx="6">
                  <c:v>FUENTE DE JUÁREZ</c:v>
                </c:pt>
                <c:pt idx="7">
                  <c:v>HECTOR CABALLERO</c:v>
                </c:pt>
                <c:pt idx="8">
                  <c:v>LA MORENA</c:v>
                </c:pt>
                <c:pt idx="9">
                  <c:v>LA REFORMA</c:v>
                </c:pt>
                <c:pt idx="10">
                  <c:v>LOS COMETAS</c:v>
                </c:pt>
                <c:pt idx="11">
                  <c:v>PRIV. LOS CYRANOS</c:v>
                </c:pt>
                <c:pt idx="12">
                  <c:v>LOS ENCINOS</c:v>
                </c:pt>
                <c:pt idx="13">
                  <c:v>LOS PUERTOS</c:v>
                </c:pt>
                <c:pt idx="14">
                  <c:v>LOS VALLES</c:v>
                </c:pt>
                <c:pt idx="15">
                  <c:v>MONTE KRISTAL</c:v>
                </c:pt>
                <c:pt idx="16">
                  <c:v>PASEO DEL PRADO</c:v>
                </c:pt>
                <c:pt idx="17">
                  <c:v>PORTAL DE JUÁREZ</c:v>
                </c:pt>
                <c:pt idx="18">
                  <c:v>PORTAL DE VAQUERIAS</c:v>
                </c:pt>
                <c:pt idx="19">
                  <c:v>PRADERAS DE SAN JUAN</c:v>
                </c:pt>
                <c:pt idx="20">
                  <c:v>QUINTA LAS SABINAS</c:v>
                </c:pt>
                <c:pt idx="21">
                  <c:v>REAL DE SAN JOSÉ</c:v>
                </c:pt>
                <c:pt idx="22">
                  <c:v>SANTA LUCIA</c:v>
                </c:pt>
                <c:pt idx="23">
                  <c:v>SANTA MÓNICA</c:v>
                </c:pt>
                <c:pt idx="24">
                  <c:v>TERRANOVA</c:v>
                </c:pt>
                <c:pt idx="25">
                  <c:v>VALLE DEL ROBLE</c:v>
                </c:pt>
                <c:pt idx="26">
                  <c:v>VILLAS DE SAN JOSÉ</c:v>
                </c:pt>
                <c:pt idx="27">
                  <c:v>VISTAS DE SAN JUAN</c:v>
                </c:pt>
                <c:pt idx="28">
                  <c:v>VISTAS DEL RÍO</c:v>
                </c:pt>
              </c:strCache>
            </c:strRef>
          </c:cat>
          <c:val>
            <c:numRef>
              <c:f>nov.15!$G$6:$G$34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dLbls/>
        <c:axId val="107435904"/>
        <c:axId val="107437440"/>
      </c:barChart>
      <c:catAx>
        <c:axId val="107435904"/>
        <c:scaling>
          <c:orientation val="minMax"/>
        </c:scaling>
        <c:axPos val="b"/>
        <c:tickLblPos val="nextTo"/>
        <c:crossAx val="107437440"/>
        <c:crosses val="autoZero"/>
        <c:auto val="1"/>
        <c:lblAlgn val="ctr"/>
        <c:lblOffset val="100"/>
      </c:catAx>
      <c:valAx>
        <c:axId val="107437440"/>
        <c:scaling>
          <c:orientation val="minMax"/>
        </c:scaling>
        <c:axPos val="l"/>
        <c:majorGridlines/>
        <c:numFmt formatCode="General" sourceLinked="1"/>
        <c:tickLblPos val="nextTo"/>
        <c:crossAx val="1074359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'diciembre16 '!$F$6:$F$31</c:f>
              <c:strCache>
                <c:ptCount val="26"/>
                <c:pt idx="0">
                  <c:v>BUGAMBILIAS</c:v>
                </c:pt>
                <c:pt idx="1">
                  <c:v>COLINAS DEL SOL</c:v>
                </c:pt>
                <c:pt idx="2">
                  <c:v>EVOLUCION</c:v>
                </c:pt>
                <c:pt idx="3">
                  <c:v>FUENTES DE JUAREZ</c:v>
                </c:pt>
                <c:pt idx="4">
                  <c:v>HACIENDA DE JUAREZ</c:v>
                </c:pt>
                <c:pt idx="5">
                  <c:v>HDA SANTA LUCIA</c:v>
                </c:pt>
                <c:pt idx="6">
                  <c:v>HECTOR CABALLERO</c:v>
                </c:pt>
                <c:pt idx="7">
                  <c:v>HEROE DE NACOZARI</c:v>
                </c:pt>
                <c:pt idx="8">
                  <c:v>JUAREZ</c:v>
                </c:pt>
                <c:pt idx="9">
                  <c:v>LA ESPERANZA</c:v>
                </c:pt>
                <c:pt idx="10">
                  <c:v>LOMAS DE LOS NARANJOS</c:v>
                </c:pt>
                <c:pt idx="11">
                  <c:v>LOS REYES</c:v>
                </c:pt>
                <c:pt idx="12">
                  <c:v>PASEO DEL PRADO</c:v>
                </c:pt>
                <c:pt idx="13">
                  <c:v>PEDREGAL SANTA MONICA</c:v>
                </c:pt>
                <c:pt idx="14">
                  <c:v>PRADERAS DE SAN JUAN</c:v>
                </c:pt>
                <c:pt idx="15">
                  <c:v>REAL DE SAN JOSE</c:v>
                </c:pt>
                <c:pt idx="16">
                  <c:v>RIVERAS DE LA MORENA</c:v>
                </c:pt>
                <c:pt idx="17">
                  <c:v>SAN ANTONIO</c:v>
                </c:pt>
                <c:pt idx="18">
                  <c:v>SANTA LUCIA</c:v>
                </c:pt>
                <c:pt idx="19">
                  <c:v>URBIVILLAS DEL REAL</c:v>
                </c:pt>
                <c:pt idx="20">
                  <c:v>VALLE DE JUAREZ</c:v>
                </c:pt>
                <c:pt idx="21">
                  <c:v>VALLE SUR</c:v>
                </c:pt>
                <c:pt idx="22">
                  <c:v>VILLA LUZ</c:v>
                </c:pt>
                <c:pt idx="23">
                  <c:v>VILLAS DE ORIENTE</c:v>
                </c:pt>
                <c:pt idx="24">
                  <c:v>VILLAS DE SAN JOSE</c:v>
                </c:pt>
                <c:pt idx="25">
                  <c:v>VILLAS DE SAN JUAN</c:v>
                </c:pt>
              </c:strCache>
            </c:strRef>
          </c:cat>
          <c:val>
            <c:numRef>
              <c:f>'diciembre16 '!$G$6:$G$31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</c:ser>
        <c:dLbls/>
        <c:axId val="133597824"/>
        <c:axId val="133620096"/>
      </c:barChart>
      <c:catAx>
        <c:axId val="133597824"/>
        <c:scaling>
          <c:orientation val="minMax"/>
        </c:scaling>
        <c:axPos val="b"/>
        <c:tickLblPos val="nextTo"/>
        <c:crossAx val="133620096"/>
        <c:crosses val="autoZero"/>
        <c:auto val="1"/>
        <c:lblAlgn val="ctr"/>
        <c:lblOffset val="100"/>
      </c:catAx>
      <c:valAx>
        <c:axId val="133620096"/>
        <c:scaling>
          <c:orientation val="minMax"/>
        </c:scaling>
        <c:axPos val="l"/>
        <c:majorGridlines/>
        <c:numFmt formatCode="General" sourceLinked="1"/>
        <c:tickLblPos val="nextTo"/>
        <c:crossAx val="1335978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'enero 17'!$B$6:$B$11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'enero 17'!$C$6:$C$11</c:f>
              <c:numCache>
                <c:formatCode>General</c:formatCode>
                <c:ptCount val="6"/>
                <c:pt idx="0">
                  <c:v>9</c:v>
                </c:pt>
                <c:pt idx="1">
                  <c:v>15</c:v>
                </c:pt>
                <c:pt idx="2">
                  <c:v>13</c:v>
                </c:pt>
                <c:pt idx="3">
                  <c:v>14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/>
        <c:axId val="133541888"/>
        <c:axId val="133543424"/>
      </c:barChart>
      <c:catAx>
        <c:axId val="133541888"/>
        <c:scaling>
          <c:orientation val="minMax"/>
        </c:scaling>
        <c:axPos val="b"/>
        <c:tickLblPos val="nextTo"/>
        <c:crossAx val="133543424"/>
        <c:crosses val="autoZero"/>
        <c:auto val="1"/>
        <c:lblAlgn val="ctr"/>
        <c:lblOffset val="100"/>
      </c:catAx>
      <c:valAx>
        <c:axId val="133543424"/>
        <c:scaling>
          <c:orientation val="minMax"/>
        </c:scaling>
        <c:axPos val="l"/>
        <c:majorGridlines/>
        <c:numFmt formatCode="General" sourceLinked="1"/>
        <c:tickLblPos val="nextTo"/>
        <c:crossAx val="1335418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'enero 17'!$D$6:$D$10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'enero 17'!$E$6:$E$10</c:f>
              <c:numCache>
                <c:formatCode>General</c:formatCode>
                <c:ptCount val="5"/>
                <c:pt idx="0">
                  <c:v>16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dLbls/>
        <c:axId val="133657344"/>
        <c:axId val="133658880"/>
      </c:barChart>
      <c:catAx>
        <c:axId val="133657344"/>
        <c:scaling>
          <c:orientation val="minMax"/>
        </c:scaling>
        <c:axPos val="b"/>
        <c:tickLblPos val="nextTo"/>
        <c:crossAx val="133658880"/>
        <c:crosses val="autoZero"/>
        <c:auto val="1"/>
        <c:lblAlgn val="ctr"/>
        <c:lblOffset val="100"/>
      </c:catAx>
      <c:valAx>
        <c:axId val="133658880"/>
        <c:scaling>
          <c:orientation val="minMax"/>
        </c:scaling>
        <c:axPos val="l"/>
        <c:majorGridlines/>
        <c:numFmt formatCode="General" sourceLinked="1"/>
        <c:tickLblPos val="nextTo"/>
        <c:crossAx val="13365734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'enero 17'!$F$6:$F$33</c:f>
              <c:strCache>
                <c:ptCount val="28"/>
                <c:pt idx="0">
                  <c:v>ANDALUZ</c:v>
                </c:pt>
                <c:pt idx="1">
                  <c:v>ARBOLEDAS DE SAN ROQUE</c:v>
                </c:pt>
                <c:pt idx="2">
                  <c:v>BUGAMBILIA</c:v>
                </c:pt>
                <c:pt idx="3">
                  <c:v>COLINAS DE SAN JUAN</c:v>
                </c:pt>
                <c:pt idx="4">
                  <c:v>COLINAS DEL SOL</c:v>
                </c:pt>
                <c:pt idx="5">
                  <c:v>HACIENDA DE JUAREZ</c:v>
                </c:pt>
                <c:pt idx="6">
                  <c:v>HDA LA MORENA</c:v>
                </c:pt>
                <c:pt idx="7">
                  <c:v>HDA SANTA LUCIA</c:v>
                </c:pt>
                <c:pt idx="8">
                  <c:v>HDA VILLA JUAREZ</c:v>
                </c:pt>
                <c:pt idx="9">
                  <c:v>HECTOR CABALLERO</c:v>
                </c:pt>
                <c:pt idx="10">
                  <c:v>LAS LOMAS</c:v>
                </c:pt>
                <c:pt idx="11">
                  <c:v>MIRADOR SAN ANTONIO</c:v>
                </c:pt>
                <c:pt idx="12">
                  <c:v>MONTE KRISTAL</c:v>
                </c:pt>
                <c:pt idx="13">
                  <c:v>MONTE VERDE</c:v>
                </c:pt>
                <c:pt idx="14">
                  <c:v>PASEO DEL PRADO</c:v>
                </c:pt>
                <c:pt idx="15">
                  <c:v>PASEO SANTA FE</c:v>
                </c:pt>
                <c:pt idx="16">
                  <c:v>PEDREGAL SANTA MONICA</c:v>
                </c:pt>
                <c:pt idx="17">
                  <c:v>RINCON DEL PARQUE</c:v>
                </c:pt>
                <c:pt idx="18">
                  <c:v>SAN ANTONIO</c:v>
                </c:pt>
                <c:pt idx="19">
                  <c:v>SANTA LUCIA</c:v>
                </c:pt>
                <c:pt idx="20">
                  <c:v>TERRANOVA</c:v>
                </c:pt>
                <c:pt idx="21">
                  <c:v>VALLE DE JUAREZ</c:v>
                </c:pt>
                <c:pt idx="22">
                  <c:v>VALLE DE SANTA MARIA</c:v>
                </c:pt>
                <c:pt idx="23">
                  <c:v>VALLE SUR</c:v>
                </c:pt>
                <c:pt idx="24">
                  <c:v>VILLA LUZ</c:v>
                </c:pt>
                <c:pt idx="25">
                  <c:v>VILLAS DE ORIENTE</c:v>
                </c:pt>
                <c:pt idx="26">
                  <c:v>VILLAS DE SAN JOSE</c:v>
                </c:pt>
                <c:pt idx="27">
                  <c:v>VILLAS DE SAN JUAN</c:v>
                </c:pt>
              </c:strCache>
            </c:strRef>
          </c:cat>
          <c:val>
            <c:numRef>
              <c:f>'enero 17'!$G$6:$G$33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1</c:v>
                </c:pt>
                <c:pt idx="27">
                  <c:v>4</c:v>
                </c:pt>
              </c:numCache>
            </c:numRef>
          </c:val>
        </c:ser>
        <c:dLbls/>
        <c:axId val="133683072"/>
        <c:axId val="133684608"/>
      </c:barChart>
      <c:catAx>
        <c:axId val="133683072"/>
        <c:scaling>
          <c:orientation val="minMax"/>
        </c:scaling>
        <c:axPos val="b"/>
        <c:tickLblPos val="nextTo"/>
        <c:crossAx val="133684608"/>
        <c:crosses val="autoZero"/>
        <c:auto val="1"/>
        <c:lblAlgn val="ctr"/>
        <c:lblOffset val="100"/>
      </c:catAx>
      <c:valAx>
        <c:axId val="133684608"/>
        <c:scaling>
          <c:orientation val="minMax"/>
        </c:scaling>
        <c:axPos val="l"/>
        <c:majorGridlines/>
        <c:numFmt formatCode="General" sourceLinked="1"/>
        <c:tickLblPos val="nextTo"/>
        <c:crossAx val="1336830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febrero17!$B$6:$B$11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febrero17!$C$6:$C$11</c:f>
              <c:numCache>
                <c:formatCode>General</c:formatCode>
                <c:ptCount val="6"/>
                <c:pt idx="0">
                  <c:v>17</c:v>
                </c:pt>
                <c:pt idx="1">
                  <c:v>13</c:v>
                </c:pt>
                <c:pt idx="2">
                  <c:v>16</c:v>
                </c:pt>
                <c:pt idx="3">
                  <c:v>12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/>
        <c:axId val="133802624"/>
        <c:axId val="133812608"/>
      </c:barChart>
      <c:catAx>
        <c:axId val="133802624"/>
        <c:scaling>
          <c:orientation val="minMax"/>
        </c:scaling>
        <c:axPos val="b"/>
        <c:tickLblPos val="nextTo"/>
        <c:crossAx val="133812608"/>
        <c:crosses val="autoZero"/>
        <c:auto val="1"/>
        <c:lblAlgn val="ctr"/>
        <c:lblOffset val="100"/>
      </c:catAx>
      <c:valAx>
        <c:axId val="133812608"/>
        <c:scaling>
          <c:orientation val="minMax"/>
        </c:scaling>
        <c:axPos val="l"/>
        <c:majorGridlines/>
        <c:numFmt formatCode="General" sourceLinked="1"/>
        <c:tickLblPos val="nextTo"/>
        <c:crossAx val="1338026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5.7494901323690631E-2"/>
          <c:y val="3.7511665208515607E-2"/>
          <c:w val="0.91810132718435167"/>
          <c:h val="0.8326195683872849"/>
        </c:manualLayout>
      </c:layout>
      <c:barChart>
        <c:barDir val="col"/>
        <c:grouping val="clustered"/>
        <c:ser>
          <c:idx val="0"/>
          <c:order val="0"/>
          <c:cat>
            <c:strRef>
              <c:f>febrero17!$D$6:$D$10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febrero17!$E$6:$E$10</c:f>
              <c:numCache>
                <c:formatCode>General</c:formatCode>
                <c:ptCount val="5"/>
                <c:pt idx="0">
                  <c:v>22</c:v>
                </c:pt>
                <c:pt idx="1">
                  <c:v>19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dLbls/>
        <c:axId val="133819776"/>
        <c:axId val="133899392"/>
      </c:barChart>
      <c:catAx>
        <c:axId val="133819776"/>
        <c:scaling>
          <c:orientation val="minMax"/>
        </c:scaling>
        <c:axPos val="b"/>
        <c:tickLblPos val="nextTo"/>
        <c:crossAx val="133899392"/>
        <c:crosses val="autoZero"/>
        <c:auto val="1"/>
        <c:lblAlgn val="ctr"/>
        <c:lblOffset val="100"/>
      </c:catAx>
      <c:valAx>
        <c:axId val="133899392"/>
        <c:scaling>
          <c:orientation val="minMax"/>
        </c:scaling>
        <c:axPos val="l"/>
        <c:majorGridlines/>
        <c:numFmt formatCode="General" sourceLinked="1"/>
        <c:tickLblPos val="nextTo"/>
        <c:crossAx val="1338197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febrero17!$F$6:$F$32</c:f>
              <c:strCache>
                <c:ptCount val="27"/>
                <c:pt idx="0">
                  <c:v>AMP. MONTE KRISTAL</c:v>
                </c:pt>
                <c:pt idx="1">
                  <c:v>ARBOLEDAS SAN ROQUE</c:v>
                </c:pt>
                <c:pt idx="2">
                  <c:v>BUGAMBILIAS</c:v>
                </c:pt>
                <c:pt idx="3">
                  <c:v>COLINAS DE SAN JUAN</c:v>
                </c:pt>
                <c:pt idx="4">
                  <c:v>COLINAS DEL SOL</c:v>
                </c:pt>
                <c:pt idx="5">
                  <c:v>FUENTES DE JUAREZ</c:v>
                </c:pt>
                <c:pt idx="6">
                  <c:v>HACIENDA REAL</c:v>
                </c:pt>
                <c:pt idx="7">
                  <c:v>HDA SANTA LUCIA</c:v>
                </c:pt>
                <c:pt idx="8">
                  <c:v>HECTOR CABALLERO</c:v>
                </c:pt>
                <c:pt idx="9">
                  <c:v>LA MORENA</c:v>
                </c:pt>
                <c:pt idx="10">
                  <c:v>LAS LOMAS</c:v>
                </c:pt>
                <c:pt idx="11">
                  <c:v>LOS CYRANOS</c:v>
                </c:pt>
                <c:pt idx="12">
                  <c:v>MIRADOR SAN ANTONIO</c:v>
                </c:pt>
                <c:pt idx="13">
                  <c:v>MONTE KRISTAL</c:v>
                </c:pt>
                <c:pt idx="14">
                  <c:v>PASEO DEL PRADO</c:v>
                </c:pt>
                <c:pt idx="15">
                  <c:v>PRADERAS DE SAN JUAN</c:v>
                </c:pt>
                <c:pt idx="16">
                  <c:v>REAL DE SAN JOSE</c:v>
                </c:pt>
                <c:pt idx="17">
                  <c:v>SAN ANTONIO</c:v>
                </c:pt>
                <c:pt idx="18">
                  <c:v>SANTA CRUZ</c:v>
                </c:pt>
                <c:pt idx="19">
                  <c:v>SANTA MONICA</c:v>
                </c:pt>
                <c:pt idx="20">
                  <c:v>TERRANOVA</c:v>
                </c:pt>
                <c:pt idx="21">
                  <c:v>VALLE DE JUAREZ</c:v>
                </c:pt>
                <c:pt idx="22">
                  <c:v>VALLE DEL ROBLE</c:v>
                </c:pt>
                <c:pt idx="23">
                  <c:v>VALLE SUR</c:v>
                </c:pt>
                <c:pt idx="24">
                  <c:v>VILLAS DE SAN JOSE</c:v>
                </c:pt>
                <c:pt idx="25">
                  <c:v>VILLAS DE SAN JUAN</c:v>
                </c:pt>
                <c:pt idx="26">
                  <c:v>VISTAS DEL RIO</c:v>
                </c:pt>
              </c:strCache>
            </c:strRef>
          </c:cat>
          <c:val>
            <c:numRef>
              <c:f>febrero17!$G$6:$G$32</c:f>
              <c:numCache>
                <c:formatCode>General</c:formatCode>
                <c:ptCount val="2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</c:numCache>
            </c:numRef>
          </c:val>
        </c:ser>
        <c:dLbls/>
        <c:axId val="133931776"/>
        <c:axId val="133933312"/>
      </c:barChart>
      <c:catAx>
        <c:axId val="133931776"/>
        <c:scaling>
          <c:orientation val="minMax"/>
        </c:scaling>
        <c:axPos val="b"/>
        <c:tickLblPos val="nextTo"/>
        <c:crossAx val="133933312"/>
        <c:crosses val="autoZero"/>
        <c:auto val="1"/>
        <c:lblAlgn val="ctr"/>
        <c:lblOffset val="100"/>
      </c:catAx>
      <c:valAx>
        <c:axId val="133933312"/>
        <c:scaling>
          <c:orientation val="minMax"/>
        </c:scaling>
        <c:axPos val="l"/>
        <c:majorGridlines/>
        <c:numFmt formatCode="General" sourceLinked="1"/>
        <c:tickLblPos val="nextTo"/>
        <c:crossAx val="1339317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marzo17!$C$6:$C$11</c:f>
              <c:numCache>
                <c:formatCode>General</c:formatCode>
                <c:ptCount val="6"/>
                <c:pt idx="0">
                  <c:v>24</c:v>
                </c:pt>
                <c:pt idx="1">
                  <c:v>13</c:v>
                </c:pt>
                <c:pt idx="2">
                  <c:v>23</c:v>
                </c:pt>
                <c:pt idx="3">
                  <c:v>11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dLbls/>
        <c:axId val="133871104"/>
        <c:axId val="133872640"/>
      </c:barChart>
      <c:catAx>
        <c:axId val="133871104"/>
        <c:scaling>
          <c:orientation val="minMax"/>
        </c:scaling>
        <c:axPos val="b"/>
        <c:tickLblPos val="nextTo"/>
        <c:crossAx val="133872640"/>
        <c:crosses val="autoZero"/>
        <c:auto val="1"/>
        <c:lblAlgn val="ctr"/>
        <c:lblOffset val="100"/>
      </c:catAx>
      <c:valAx>
        <c:axId val="133872640"/>
        <c:scaling>
          <c:orientation val="minMax"/>
        </c:scaling>
        <c:axPos val="l"/>
        <c:majorGridlines/>
        <c:numFmt formatCode="General" sourceLinked="1"/>
        <c:tickLblPos val="nextTo"/>
        <c:crossAx val="1338711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marzo17!$E$6:$E$10</c:f>
              <c:numCache>
                <c:formatCode>General</c:formatCode>
                <c:ptCount val="5"/>
                <c:pt idx="0">
                  <c:v>24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15</c:v>
                </c:pt>
              </c:numCache>
            </c:numRef>
          </c:val>
        </c:ser>
        <c:dLbls/>
        <c:axId val="134113536"/>
        <c:axId val="134115328"/>
      </c:barChart>
      <c:catAx>
        <c:axId val="134113536"/>
        <c:scaling>
          <c:orientation val="minMax"/>
        </c:scaling>
        <c:axPos val="b"/>
        <c:tickLblPos val="nextTo"/>
        <c:crossAx val="134115328"/>
        <c:crosses val="autoZero"/>
        <c:auto val="1"/>
        <c:lblAlgn val="ctr"/>
        <c:lblOffset val="100"/>
      </c:catAx>
      <c:valAx>
        <c:axId val="134115328"/>
        <c:scaling>
          <c:orientation val="minMax"/>
        </c:scaling>
        <c:axPos val="l"/>
        <c:majorGridlines/>
        <c:numFmt formatCode="General" sourceLinked="1"/>
        <c:tickLblPos val="nextTo"/>
        <c:crossAx val="1341135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marzo17!$F$6:$F$38</c:f>
              <c:strCache>
                <c:ptCount val="33"/>
                <c:pt idx="0">
                  <c:v>16 DE SEPTIEMBRE</c:v>
                </c:pt>
                <c:pt idx="1">
                  <c:v>ANZURES</c:v>
                </c:pt>
                <c:pt idx="2">
                  <c:v>ARBOLEDAS DE SAN ROQUE</c:v>
                </c:pt>
                <c:pt idx="3">
                  <c:v>COLINAS DE SAN JUAN</c:v>
                </c:pt>
                <c:pt idx="4">
                  <c:v>FUENTES DE JUAREZ</c:v>
                </c:pt>
                <c:pt idx="5">
                  <c:v>HACIENDA REAL</c:v>
                </c:pt>
                <c:pt idx="6">
                  <c:v>HDA DE VILLA JUAREZ</c:v>
                </c:pt>
                <c:pt idx="7">
                  <c:v>HDA LA MORENA</c:v>
                </c:pt>
                <c:pt idx="8">
                  <c:v>HDA SANTA LUCIA</c:v>
                </c:pt>
                <c:pt idx="9">
                  <c:v>HECTOR CABALLERO</c:v>
                </c:pt>
                <c:pt idx="10">
                  <c:v>LA ESCONDIDA</c:v>
                </c:pt>
                <c:pt idx="11">
                  <c:v>LOS HUERTOS</c:v>
                </c:pt>
                <c:pt idx="12">
                  <c:v>MIRADOR DE SAN ANTONIO</c:v>
                </c:pt>
                <c:pt idx="13">
                  <c:v>MONTE KRISTAL</c:v>
                </c:pt>
                <c:pt idx="14">
                  <c:v>MONTE VERDE</c:v>
                </c:pt>
                <c:pt idx="15">
                  <c:v>PASEO DEL ACUEDUCTO</c:v>
                </c:pt>
                <c:pt idx="16">
                  <c:v>PASEO DEL PRADO</c:v>
                </c:pt>
                <c:pt idx="17">
                  <c:v>PORTAL DE VAQUERIAS</c:v>
                </c:pt>
                <c:pt idx="18">
                  <c:v>PRADERAS DE SAN JUAN</c:v>
                </c:pt>
                <c:pt idx="19">
                  <c:v>QUINTA LAS SABINAS</c:v>
                </c:pt>
                <c:pt idx="20">
                  <c:v>REAL DE SAN JOSE</c:v>
                </c:pt>
                <c:pt idx="21">
                  <c:v>RES. SAN JUAN</c:v>
                </c:pt>
                <c:pt idx="22">
                  <c:v>SAN ANTONIO</c:v>
                </c:pt>
                <c:pt idx="23">
                  <c:v>SAN MIGUELITO</c:v>
                </c:pt>
                <c:pt idx="24">
                  <c:v>SANTA CRUZ</c:v>
                </c:pt>
                <c:pt idx="25">
                  <c:v>VALLE DEL ROBLE</c:v>
                </c:pt>
                <c:pt idx="26">
                  <c:v>VALLE DEL VIRREY</c:v>
                </c:pt>
                <c:pt idx="27">
                  <c:v>VALLE REAL</c:v>
                </c:pt>
                <c:pt idx="28">
                  <c:v>VALLE SUR</c:v>
                </c:pt>
                <c:pt idx="29">
                  <c:v>VILLAS DE ORIENTE</c:v>
                </c:pt>
                <c:pt idx="30">
                  <c:v>VILLAS DE SAN JOSE</c:v>
                </c:pt>
                <c:pt idx="31">
                  <c:v>VILLAS DE SAN JUAN</c:v>
                </c:pt>
                <c:pt idx="32">
                  <c:v>VISTAS DEL RIO</c:v>
                </c:pt>
              </c:strCache>
            </c:strRef>
          </c:cat>
          <c:val>
            <c:numRef>
              <c:f>marzo17!$G$6:$G$38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</c:numCache>
            </c:numRef>
          </c:val>
        </c:ser>
        <c:dLbls/>
        <c:axId val="134122496"/>
        <c:axId val="134148864"/>
      </c:barChart>
      <c:catAx>
        <c:axId val="134122496"/>
        <c:scaling>
          <c:orientation val="minMax"/>
        </c:scaling>
        <c:axPos val="b"/>
        <c:tickLblPos val="nextTo"/>
        <c:crossAx val="134148864"/>
        <c:crosses val="autoZero"/>
        <c:auto val="1"/>
        <c:lblAlgn val="ctr"/>
        <c:lblOffset val="100"/>
      </c:catAx>
      <c:valAx>
        <c:axId val="134148864"/>
        <c:scaling>
          <c:orientation val="minMax"/>
        </c:scaling>
        <c:axPos val="l"/>
        <c:majorGridlines/>
        <c:numFmt formatCode="General" sourceLinked="1"/>
        <c:tickLblPos val="nextTo"/>
        <c:crossAx val="1341224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dic.15!$B$6:$B$12</c:f>
              <c:strCache>
                <c:ptCount val="7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  <c:pt idx="6">
                  <c:v>no dio edad</c:v>
                </c:pt>
              </c:strCache>
            </c:strRef>
          </c:cat>
          <c:val>
            <c:numRef>
              <c:f>dic.15!$C$6:$C$12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/>
        <c:axId val="107473536"/>
        <c:axId val="107487616"/>
      </c:barChart>
      <c:catAx>
        <c:axId val="107473536"/>
        <c:scaling>
          <c:orientation val="minMax"/>
        </c:scaling>
        <c:axPos val="b"/>
        <c:tickLblPos val="nextTo"/>
        <c:crossAx val="107487616"/>
        <c:crosses val="autoZero"/>
        <c:auto val="1"/>
        <c:lblAlgn val="ctr"/>
        <c:lblOffset val="100"/>
      </c:catAx>
      <c:valAx>
        <c:axId val="107487616"/>
        <c:scaling>
          <c:orientation val="minMax"/>
        </c:scaling>
        <c:axPos val="l"/>
        <c:majorGridlines/>
        <c:numFmt formatCode="General" sourceLinked="1"/>
        <c:tickLblPos val="nextTo"/>
        <c:crossAx val="1074735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abril17!$C$6:$C$11</c:f>
              <c:numCache>
                <c:formatCode>General</c:formatCode>
                <c:ptCount val="6"/>
                <c:pt idx="0">
                  <c:v>13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3</c:v>
                </c:pt>
              </c:numCache>
            </c:numRef>
          </c:val>
        </c:ser>
        <c:dLbls/>
        <c:axId val="108114304"/>
        <c:axId val="108115840"/>
      </c:barChart>
      <c:catAx>
        <c:axId val="108114304"/>
        <c:scaling>
          <c:orientation val="minMax"/>
        </c:scaling>
        <c:axPos val="b"/>
        <c:tickLblPos val="nextTo"/>
        <c:crossAx val="108115840"/>
        <c:crosses val="autoZero"/>
        <c:auto val="1"/>
        <c:lblAlgn val="ctr"/>
        <c:lblOffset val="100"/>
      </c:catAx>
      <c:valAx>
        <c:axId val="108115840"/>
        <c:scaling>
          <c:orientation val="minMax"/>
        </c:scaling>
        <c:axPos val="l"/>
        <c:majorGridlines/>
        <c:numFmt formatCode="General" sourceLinked="1"/>
        <c:tickLblPos val="nextTo"/>
        <c:crossAx val="1081143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abril17!$E$6:$E$10</c:f>
              <c:numCache>
                <c:formatCode>General</c:formatCode>
                <c:ptCount val="5"/>
                <c:pt idx="0">
                  <c:v>18</c:v>
                </c:pt>
                <c:pt idx="1">
                  <c:v>14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</c:numCache>
            </c:numRef>
          </c:val>
        </c:ser>
        <c:dLbls/>
        <c:axId val="134169728"/>
        <c:axId val="134171264"/>
      </c:barChart>
      <c:catAx>
        <c:axId val="134169728"/>
        <c:scaling>
          <c:orientation val="minMax"/>
        </c:scaling>
        <c:axPos val="b"/>
        <c:tickLblPos val="nextTo"/>
        <c:crossAx val="134171264"/>
        <c:crosses val="autoZero"/>
        <c:auto val="1"/>
        <c:lblAlgn val="ctr"/>
        <c:lblOffset val="100"/>
      </c:catAx>
      <c:valAx>
        <c:axId val="134171264"/>
        <c:scaling>
          <c:orientation val="minMax"/>
        </c:scaling>
        <c:axPos val="l"/>
        <c:majorGridlines/>
        <c:numFmt formatCode="General" sourceLinked="1"/>
        <c:tickLblPos val="nextTo"/>
        <c:crossAx val="1341697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abril17!$F$6:$F$38</c:f>
              <c:strCache>
                <c:ptCount val="33"/>
                <c:pt idx="0">
                  <c:v>16 DE SEPTIEMBRE</c:v>
                </c:pt>
                <c:pt idx="1">
                  <c:v>ANZURES</c:v>
                </c:pt>
                <c:pt idx="2">
                  <c:v>BUROCRATAS DE GPE</c:v>
                </c:pt>
                <c:pt idx="3">
                  <c:v>COLINAS DE SAN JUAN</c:v>
                </c:pt>
                <c:pt idx="4">
                  <c:v>COLINAS DEL SOL</c:v>
                </c:pt>
                <c:pt idx="5">
                  <c:v>COLINAS DEL VERGEL</c:v>
                </c:pt>
                <c:pt idx="6">
                  <c:v>COMETAS</c:v>
                </c:pt>
                <c:pt idx="7">
                  <c:v>EL SABINAL</c:v>
                </c:pt>
                <c:pt idx="8">
                  <c:v>FUENTES DE JUAREZ</c:v>
                </c:pt>
                <c:pt idx="9">
                  <c:v>HACIENDA DE JUAREZ</c:v>
                </c:pt>
                <c:pt idx="10">
                  <c:v>HACIENDA REAL</c:v>
                </c:pt>
                <c:pt idx="11">
                  <c:v>HDA DE JUAREZ</c:v>
                </c:pt>
                <c:pt idx="12">
                  <c:v>INF. BENITO JUAREZ</c:v>
                </c:pt>
                <c:pt idx="13">
                  <c:v>LA ESCONDIDA</c:v>
                </c:pt>
                <c:pt idx="14">
                  <c:v>LAS LOMAS</c:v>
                </c:pt>
                <c:pt idx="15">
                  <c:v>LOS COMETAS</c:v>
                </c:pt>
                <c:pt idx="16">
                  <c:v>LOS VALLES</c:v>
                </c:pt>
                <c:pt idx="17">
                  <c:v>MIRADIR SAN ANTONIO</c:v>
                </c:pt>
                <c:pt idx="18">
                  <c:v>MONTE KRISTAL</c:v>
                </c:pt>
                <c:pt idx="19">
                  <c:v>PASEO DEL PRADO</c:v>
                </c:pt>
                <c:pt idx="20">
                  <c:v>PASEO SANTA FE</c:v>
                </c:pt>
                <c:pt idx="21">
                  <c:v>PRADERAS DE SAN JUAN</c:v>
                </c:pt>
                <c:pt idx="22">
                  <c:v>PRIVADA VIA 7</c:v>
                </c:pt>
                <c:pt idx="23">
                  <c:v>REAL DE SAN JOSE</c:v>
                </c:pt>
                <c:pt idx="24">
                  <c:v>RIVERAS DE LA MORENA</c:v>
                </c:pt>
                <c:pt idx="25">
                  <c:v>SAN MIGUELITO</c:v>
                </c:pt>
                <c:pt idx="26">
                  <c:v>SANTA LUCIA</c:v>
                </c:pt>
                <c:pt idx="27">
                  <c:v>SANTA MONICA</c:v>
                </c:pt>
                <c:pt idx="28">
                  <c:v>VILLAS DE ORIENTE</c:v>
                </c:pt>
                <c:pt idx="29">
                  <c:v>VILLAS DE SAN JOSE</c:v>
                </c:pt>
                <c:pt idx="30">
                  <c:v>VILLAS DE SAN JUAN</c:v>
                </c:pt>
                <c:pt idx="31">
                  <c:v>VISTAS DEL RIO</c:v>
                </c:pt>
                <c:pt idx="32">
                  <c:v>VIVIENDAS MAGDALENA</c:v>
                </c:pt>
              </c:strCache>
            </c:strRef>
          </c:cat>
          <c:val>
            <c:numRef>
              <c:f>abril17!$G$6:$G$38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</c:ser>
        <c:dLbls/>
        <c:axId val="134195072"/>
        <c:axId val="134196608"/>
      </c:barChart>
      <c:catAx>
        <c:axId val="134195072"/>
        <c:scaling>
          <c:orientation val="minMax"/>
        </c:scaling>
        <c:axPos val="b"/>
        <c:tickLblPos val="nextTo"/>
        <c:crossAx val="134196608"/>
        <c:crosses val="autoZero"/>
        <c:auto val="1"/>
        <c:lblAlgn val="ctr"/>
        <c:lblOffset val="100"/>
      </c:catAx>
      <c:valAx>
        <c:axId val="134196608"/>
        <c:scaling>
          <c:orientation val="minMax"/>
        </c:scaling>
        <c:axPos val="l"/>
        <c:majorGridlines/>
        <c:numFmt formatCode="General" sourceLinked="1"/>
        <c:tickLblPos val="nextTo"/>
        <c:crossAx val="1341950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mayo17!$B$4:$B$9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mayo17!$C$4:$C$9</c:f>
              <c:numCache>
                <c:formatCode>General</c:formatCode>
                <c:ptCount val="6"/>
                <c:pt idx="0">
                  <c:v>16</c:v>
                </c:pt>
                <c:pt idx="1">
                  <c:v>18</c:v>
                </c:pt>
                <c:pt idx="2">
                  <c:v>21</c:v>
                </c:pt>
                <c:pt idx="3">
                  <c:v>18</c:v>
                </c:pt>
                <c:pt idx="4">
                  <c:v>2</c:v>
                </c:pt>
              </c:numCache>
            </c:numRef>
          </c:val>
        </c:ser>
        <c:dLbls/>
        <c:axId val="134265856"/>
        <c:axId val="134271744"/>
      </c:barChart>
      <c:catAx>
        <c:axId val="134265856"/>
        <c:scaling>
          <c:orientation val="minMax"/>
        </c:scaling>
        <c:axPos val="b"/>
        <c:tickLblPos val="nextTo"/>
        <c:crossAx val="134271744"/>
        <c:crosses val="autoZero"/>
        <c:auto val="1"/>
        <c:lblAlgn val="ctr"/>
        <c:lblOffset val="100"/>
      </c:catAx>
      <c:valAx>
        <c:axId val="134271744"/>
        <c:scaling>
          <c:orientation val="minMax"/>
        </c:scaling>
        <c:axPos val="l"/>
        <c:majorGridlines/>
        <c:numFmt formatCode="General" sourceLinked="1"/>
        <c:tickLblPos val="nextTo"/>
        <c:crossAx val="13426585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mayo17!$D$4:$D$8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mayo17!$E$4:$E$8</c:f>
              <c:numCache>
                <c:formatCode>General</c:formatCode>
                <c:ptCount val="5"/>
                <c:pt idx="0">
                  <c:v>29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3</c:v>
                </c:pt>
              </c:numCache>
            </c:numRef>
          </c:val>
        </c:ser>
        <c:dLbls/>
        <c:axId val="134308224"/>
        <c:axId val="134309760"/>
      </c:barChart>
      <c:catAx>
        <c:axId val="134308224"/>
        <c:scaling>
          <c:orientation val="minMax"/>
        </c:scaling>
        <c:axPos val="b"/>
        <c:tickLblPos val="nextTo"/>
        <c:crossAx val="134309760"/>
        <c:crosses val="autoZero"/>
        <c:auto val="1"/>
        <c:lblAlgn val="ctr"/>
        <c:lblOffset val="100"/>
      </c:catAx>
      <c:valAx>
        <c:axId val="134309760"/>
        <c:scaling>
          <c:orientation val="minMax"/>
        </c:scaling>
        <c:axPos val="l"/>
        <c:majorGridlines/>
        <c:numFmt formatCode="General" sourceLinked="1"/>
        <c:tickLblPos val="nextTo"/>
        <c:crossAx val="1343082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mayo17!$F$4:$F$45</c:f>
              <c:strCache>
                <c:ptCount val="42"/>
                <c:pt idx="0">
                  <c:v>ANZURES</c:v>
                </c:pt>
                <c:pt idx="1">
                  <c:v>BALCONES DE ZIRANDARO</c:v>
                </c:pt>
                <c:pt idx="2">
                  <c:v>BUROCRATAS DE GPE</c:v>
                </c:pt>
                <c:pt idx="3">
                  <c:v>COLINAS DE SAN JUAN</c:v>
                </c:pt>
                <c:pt idx="4">
                  <c:v>COLINAS DEL VERGEL</c:v>
                </c:pt>
                <c:pt idx="5">
                  <c:v>EL SABINAL</c:v>
                </c:pt>
                <c:pt idx="6">
                  <c:v>FOMERREY 131</c:v>
                </c:pt>
                <c:pt idx="7">
                  <c:v>FUENTES DE JUAREZ</c:v>
                </c:pt>
                <c:pt idx="8">
                  <c:v>HACIENDA REAL</c:v>
                </c:pt>
                <c:pt idx="9">
                  <c:v>HDA DE JUAREZ</c:v>
                </c:pt>
                <c:pt idx="10">
                  <c:v>HDA SAN JOSE</c:v>
                </c:pt>
                <c:pt idx="11">
                  <c:v>HDA SANTA ANA</c:v>
                </c:pt>
                <c:pt idx="12">
                  <c:v>HDA SANTA LUCIA</c:v>
                </c:pt>
                <c:pt idx="13">
                  <c:v>HECTOR CABALLERO</c:v>
                </c:pt>
                <c:pt idx="14">
                  <c:v>INF. BENITO JUAREZ</c:v>
                </c:pt>
                <c:pt idx="15">
                  <c:v>INF. FRANCISCO VILLA</c:v>
                </c:pt>
                <c:pt idx="16">
                  <c:v>LA ESCONDIDA</c:v>
                </c:pt>
                <c:pt idx="17">
                  <c:v>LA ESPERANZA</c:v>
                </c:pt>
                <c:pt idx="18">
                  <c:v>LOS COMETAS</c:v>
                </c:pt>
                <c:pt idx="19">
                  <c:v>LOS VALLES</c:v>
                </c:pt>
                <c:pt idx="20">
                  <c:v>MIRADOR DE SAN ANTONIO</c:v>
                </c:pt>
                <c:pt idx="21">
                  <c:v>MIRADOR DEL RIO</c:v>
                </c:pt>
                <c:pt idx="22">
                  <c:v>MIRADOR SAN ANTONIO</c:v>
                </c:pt>
                <c:pt idx="23">
                  <c:v>MONTE KRISTAL</c:v>
                </c:pt>
                <c:pt idx="24">
                  <c:v>PASEO DEL PRADO</c:v>
                </c:pt>
                <c:pt idx="25">
                  <c:v>PASEO SANTA FE</c:v>
                </c:pt>
                <c:pt idx="26">
                  <c:v>PORTAL DE JUAREZ</c:v>
                </c:pt>
                <c:pt idx="27">
                  <c:v>PRIVADA VIA 7</c:v>
                </c:pt>
                <c:pt idx="28">
                  <c:v>REAL DE SAN JOSE</c:v>
                </c:pt>
                <c:pt idx="29">
                  <c:v>REHILETES</c:v>
                </c:pt>
                <c:pt idx="30">
                  <c:v>RES. LAS QUINTAS</c:v>
                </c:pt>
                <c:pt idx="31">
                  <c:v>SANTA FE</c:v>
                </c:pt>
                <c:pt idx="32">
                  <c:v>SANTA LUCIA</c:v>
                </c:pt>
                <c:pt idx="33">
                  <c:v>SANTA MONICA</c:v>
                </c:pt>
                <c:pt idx="34">
                  <c:v>TERRANOVA</c:v>
                </c:pt>
                <c:pt idx="35">
                  <c:v>URBIVILLA DEL REAL</c:v>
                </c:pt>
                <c:pt idx="36">
                  <c:v>VALLE DEL VIRREY</c:v>
                </c:pt>
                <c:pt idx="37">
                  <c:v>VILLAS DE ORIENTE</c:v>
                </c:pt>
                <c:pt idx="38">
                  <c:v>VILLAS DE SAN JUAN</c:v>
                </c:pt>
                <c:pt idx="39">
                  <c:v>VILLAS DE SAN SEBASTIAN</c:v>
                </c:pt>
                <c:pt idx="40">
                  <c:v>VISTAS DEL RIO</c:v>
                </c:pt>
                <c:pt idx="41">
                  <c:v>VIVIENDAS MAGDALENA</c:v>
                </c:pt>
              </c:strCache>
            </c:strRef>
          </c:cat>
          <c:val>
            <c:numRef>
              <c:f>mayo17!$G$4:$G$45</c:f>
              <c:numCache>
                <c:formatCode>General</c:formatCode>
                <c:ptCount val="4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</c:numCache>
            </c:numRef>
          </c:val>
        </c:ser>
        <c:dLbls/>
        <c:axId val="134346240"/>
        <c:axId val="134347776"/>
      </c:barChart>
      <c:catAx>
        <c:axId val="134346240"/>
        <c:scaling>
          <c:orientation val="minMax"/>
        </c:scaling>
        <c:axPos val="b"/>
        <c:tickLblPos val="nextTo"/>
        <c:crossAx val="134347776"/>
        <c:crosses val="autoZero"/>
        <c:auto val="1"/>
        <c:lblAlgn val="ctr"/>
        <c:lblOffset val="100"/>
      </c:catAx>
      <c:valAx>
        <c:axId val="134347776"/>
        <c:scaling>
          <c:orientation val="minMax"/>
        </c:scaling>
        <c:axPos val="l"/>
        <c:majorGridlines/>
        <c:numFmt formatCode="General" sourceLinked="1"/>
        <c:tickLblPos val="nextTo"/>
        <c:crossAx val="1343462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juni17!$B$5:$B$10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juni17!$C$5:$C$10</c:f>
              <c:numCache>
                <c:formatCode>General</c:formatCode>
                <c:ptCount val="6"/>
                <c:pt idx="0">
                  <c:v>16</c:v>
                </c:pt>
                <c:pt idx="1">
                  <c:v>18</c:v>
                </c:pt>
                <c:pt idx="2">
                  <c:v>21</c:v>
                </c:pt>
                <c:pt idx="3">
                  <c:v>18</c:v>
                </c:pt>
                <c:pt idx="4">
                  <c:v>2</c:v>
                </c:pt>
              </c:numCache>
            </c:numRef>
          </c:val>
        </c:ser>
        <c:dLbls/>
        <c:axId val="134376064"/>
        <c:axId val="134390144"/>
      </c:barChart>
      <c:catAx>
        <c:axId val="134376064"/>
        <c:scaling>
          <c:orientation val="minMax"/>
        </c:scaling>
        <c:axPos val="b"/>
        <c:tickLblPos val="nextTo"/>
        <c:crossAx val="134390144"/>
        <c:crosses val="autoZero"/>
        <c:auto val="1"/>
        <c:lblAlgn val="ctr"/>
        <c:lblOffset val="100"/>
      </c:catAx>
      <c:valAx>
        <c:axId val="134390144"/>
        <c:scaling>
          <c:orientation val="minMax"/>
        </c:scaling>
        <c:axPos val="l"/>
        <c:majorGridlines/>
        <c:numFmt formatCode="General" sourceLinked="1"/>
        <c:tickLblPos val="nextTo"/>
        <c:crossAx val="13437606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5.8099518810148743E-2"/>
          <c:y val="7.4548702245552642E-2"/>
          <c:w val="0.89745603674540686"/>
          <c:h val="0.8326195683872849"/>
        </c:manualLayout>
      </c:layout>
      <c:barChart>
        <c:barDir val="col"/>
        <c:grouping val="clustered"/>
        <c:ser>
          <c:idx val="0"/>
          <c:order val="0"/>
          <c:cat>
            <c:strRef>
              <c:f>juni17!$D$5:$D$9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juni17!$E$5:$E$9</c:f>
              <c:numCache>
                <c:formatCode>General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8</c:v>
                </c:pt>
              </c:numCache>
            </c:numRef>
          </c:val>
        </c:ser>
        <c:dLbls/>
        <c:axId val="134397312"/>
        <c:axId val="134419584"/>
      </c:barChart>
      <c:catAx>
        <c:axId val="134397312"/>
        <c:scaling>
          <c:orientation val="minMax"/>
        </c:scaling>
        <c:axPos val="b"/>
        <c:tickLblPos val="nextTo"/>
        <c:crossAx val="134419584"/>
        <c:crosses val="autoZero"/>
        <c:auto val="1"/>
        <c:lblAlgn val="ctr"/>
        <c:lblOffset val="100"/>
      </c:catAx>
      <c:valAx>
        <c:axId val="134419584"/>
        <c:scaling>
          <c:orientation val="minMax"/>
        </c:scaling>
        <c:axPos val="l"/>
        <c:majorGridlines/>
        <c:numFmt formatCode="General" sourceLinked="1"/>
        <c:tickLblPos val="nextTo"/>
        <c:crossAx val="13439731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juni17!$F$5:$F$47</c:f>
              <c:strCache>
                <c:ptCount val="43"/>
                <c:pt idx="0">
                  <c:v>ANZURES</c:v>
                </c:pt>
                <c:pt idx="1">
                  <c:v>BALCONES DE ZIRANDARO</c:v>
                </c:pt>
                <c:pt idx="2">
                  <c:v>BUROCRATAS DE GPE</c:v>
                </c:pt>
                <c:pt idx="3">
                  <c:v>COLINAS DE SAN JUAN</c:v>
                </c:pt>
                <c:pt idx="4">
                  <c:v>COLINAS DEL VERGEL</c:v>
                </c:pt>
                <c:pt idx="5">
                  <c:v>EL SABINAL</c:v>
                </c:pt>
                <c:pt idx="6">
                  <c:v>FOMERREY 131</c:v>
                </c:pt>
                <c:pt idx="7">
                  <c:v>FUENTES DE JUAREZ</c:v>
                </c:pt>
                <c:pt idx="8">
                  <c:v>HACIENDA REAL</c:v>
                </c:pt>
                <c:pt idx="9">
                  <c:v>HDA DE JUAREZ</c:v>
                </c:pt>
                <c:pt idx="10">
                  <c:v>HDA SAN JOSE</c:v>
                </c:pt>
                <c:pt idx="11">
                  <c:v>HDA SANTA ANA</c:v>
                </c:pt>
                <c:pt idx="12">
                  <c:v>HDA SANTA LUCIA</c:v>
                </c:pt>
                <c:pt idx="13">
                  <c:v>HECTOR CABALLERO</c:v>
                </c:pt>
                <c:pt idx="14">
                  <c:v>INF. BENITO JUAREZ</c:v>
                </c:pt>
                <c:pt idx="15">
                  <c:v>INF. FRANCISCO VILLA</c:v>
                </c:pt>
                <c:pt idx="16">
                  <c:v>LA ESCONDIDA</c:v>
                </c:pt>
                <c:pt idx="17">
                  <c:v>LA ESPERANZA</c:v>
                </c:pt>
                <c:pt idx="18">
                  <c:v>LOS COMETAS</c:v>
                </c:pt>
                <c:pt idx="19">
                  <c:v>LOS VALLES</c:v>
                </c:pt>
                <c:pt idx="20">
                  <c:v>MIRADOR DE SAN ANTONIO</c:v>
                </c:pt>
                <c:pt idx="21">
                  <c:v>MIRADOR DEL RIO</c:v>
                </c:pt>
                <c:pt idx="22">
                  <c:v>MIRADOR SAN ANTONIO</c:v>
                </c:pt>
                <c:pt idx="23">
                  <c:v>MONTE KRISTAL</c:v>
                </c:pt>
                <c:pt idx="24">
                  <c:v>PASEO DEL PRADO</c:v>
                </c:pt>
                <c:pt idx="25">
                  <c:v>PASEO SANTA FE</c:v>
                </c:pt>
                <c:pt idx="26">
                  <c:v>PORTAL DE JUAREZ</c:v>
                </c:pt>
                <c:pt idx="27">
                  <c:v>PRIVADA VIA 7</c:v>
                </c:pt>
                <c:pt idx="28">
                  <c:v>REAL DE SAN JOSE</c:v>
                </c:pt>
                <c:pt idx="29">
                  <c:v>REHILETES</c:v>
                </c:pt>
                <c:pt idx="30">
                  <c:v>RES. LAS QUINTAS</c:v>
                </c:pt>
                <c:pt idx="31">
                  <c:v>SANTA FE</c:v>
                </c:pt>
                <c:pt idx="32">
                  <c:v>SANTA LUCIA</c:v>
                </c:pt>
                <c:pt idx="33">
                  <c:v>SANTA MONICA</c:v>
                </c:pt>
                <c:pt idx="34">
                  <c:v>TERRANOVA</c:v>
                </c:pt>
                <c:pt idx="35">
                  <c:v>URBIVILLA DEL REAL</c:v>
                </c:pt>
                <c:pt idx="36">
                  <c:v>VALLE DEL VIRREY</c:v>
                </c:pt>
                <c:pt idx="37">
                  <c:v>VALLE SUR</c:v>
                </c:pt>
                <c:pt idx="38">
                  <c:v>VILLAS DE ORIENTE</c:v>
                </c:pt>
                <c:pt idx="39">
                  <c:v>VILLAS DE SAN JUAN</c:v>
                </c:pt>
                <c:pt idx="40">
                  <c:v>VILLAS DE SAN SEBASTIAN</c:v>
                </c:pt>
                <c:pt idx="41">
                  <c:v>VISTAS DEL RIO</c:v>
                </c:pt>
                <c:pt idx="42">
                  <c:v>VIVIENDAS MAGDALENA</c:v>
                </c:pt>
              </c:strCache>
            </c:strRef>
          </c:cat>
          <c:val>
            <c:numRef>
              <c:f>juni17!$G$5:$G$47</c:f>
              <c:numCache>
                <c:formatCode>General</c:formatCode>
                <c:ptCount val="43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</c:numCache>
            </c:numRef>
          </c:val>
        </c:ser>
        <c:dLbls/>
        <c:axId val="134456064"/>
        <c:axId val="134457600"/>
      </c:barChart>
      <c:catAx>
        <c:axId val="134456064"/>
        <c:scaling>
          <c:orientation val="minMax"/>
        </c:scaling>
        <c:axPos val="b"/>
        <c:tickLblPos val="nextTo"/>
        <c:crossAx val="134457600"/>
        <c:crosses val="autoZero"/>
        <c:auto val="1"/>
        <c:lblAlgn val="ctr"/>
        <c:lblOffset val="100"/>
      </c:catAx>
      <c:valAx>
        <c:axId val="134457600"/>
        <c:scaling>
          <c:orientation val="minMax"/>
        </c:scaling>
        <c:axPos val="l"/>
        <c:majorGridlines/>
        <c:numFmt formatCode="General" sourceLinked="1"/>
        <c:tickLblPos val="nextTo"/>
        <c:crossAx val="13445606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julio17!$B$5:$B$10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julio17!$C$5:$C$10</c:f>
              <c:numCache>
                <c:formatCode>General</c:formatCode>
                <c:ptCount val="6"/>
                <c:pt idx="0">
                  <c:v>22</c:v>
                </c:pt>
                <c:pt idx="1">
                  <c:v>13</c:v>
                </c:pt>
                <c:pt idx="2">
                  <c:v>13</c:v>
                </c:pt>
                <c:pt idx="3">
                  <c:v>43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dLbls/>
        <c:axId val="134530944"/>
        <c:axId val="134532480"/>
      </c:barChart>
      <c:catAx>
        <c:axId val="134530944"/>
        <c:scaling>
          <c:orientation val="minMax"/>
        </c:scaling>
        <c:axPos val="b"/>
        <c:tickLblPos val="nextTo"/>
        <c:crossAx val="134532480"/>
        <c:crosses val="autoZero"/>
        <c:auto val="1"/>
        <c:lblAlgn val="ctr"/>
        <c:lblOffset val="100"/>
      </c:catAx>
      <c:valAx>
        <c:axId val="134532480"/>
        <c:scaling>
          <c:orientation val="minMax"/>
        </c:scaling>
        <c:axPos val="l"/>
        <c:majorGridlines/>
        <c:numFmt formatCode="General" sourceLinked="1"/>
        <c:tickLblPos val="nextTo"/>
        <c:crossAx val="13453094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dic.15!$D$6:$D$10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dic.15!$E$6:$E$10</c:f>
              <c:numCache>
                <c:formatCode>General</c:formatCode>
                <c:ptCount val="5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dLbls/>
        <c:axId val="107498880"/>
        <c:axId val="107517056"/>
      </c:barChart>
      <c:catAx>
        <c:axId val="107498880"/>
        <c:scaling>
          <c:orientation val="minMax"/>
        </c:scaling>
        <c:axPos val="b"/>
        <c:tickLblPos val="nextTo"/>
        <c:crossAx val="107517056"/>
        <c:crosses val="autoZero"/>
        <c:auto val="1"/>
        <c:lblAlgn val="ctr"/>
        <c:lblOffset val="100"/>
      </c:catAx>
      <c:valAx>
        <c:axId val="107517056"/>
        <c:scaling>
          <c:orientation val="minMax"/>
        </c:scaling>
        <c:axPos val="l"/>
        <c:majorGridlines/>
        <c:numFmt formatCode="General" sourceLinked="1"/>
        <c:tickLblPos val="nextTo"/>
        <c:crossAx val="10749888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6.2138735162278337E-2"/>
          <c:y val="5.1400554097404488E-2"/>
          <c:w val="0.91782787585608561"/>
          <c:h val="0.8326195683872849"/>
        </c:manualLayout>
      </c:layout>
      <c:barChart>
        <c:barDir val="col"/>
        <c:grouping val="clustered"/>
        <c:ser>
          <c:idx val="0"/>
          <c:order val="0"/>
          <c:cat>
            <c:strRef>
              <c:f>julio17!$D$5:$D$9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julio17!$E$5:$E$9</c:f>
              <c:numCache>
                <c:formatCode>General</c:formatCode>
                <c:ptCount val="5"/>
                <c:pt idx="0">
                  <c:v>25</c:v>
                </c:pt>
                <c:pt idx="1">
                  <c:v>24</c:v>
                </c:pt>
                <c:pt idx="2">
                  <c:v>18</c:v>
                </c:pt>
                <c:pt idx="3">
                  <c:v>12</c:v>
                </c:pt>
                <c:pt idx="4">
                  <c:v>19</c:v>
                </c:pt>
              </c:numCache>
            </c:numRef>
          </c:val>
        </c:ser>
        <c:dLbls/>
        <c:axId val="134630016"/>
        <c:axId val="134631808"/>
      </c:barChart>
      <c:catAx>
        <c:axId val="134630016"/>
        <c:scaling>
          <c:orientation val="minMax"/>
        </c:scaling>
        <c:axPos val="b"/>
        <c:tickLblPos val="nextTo"/>
        <c:crossAx val="134631808"/>
        <c:crosses val="autoZero"/>
        <c:auto val="1"/>
        <c:lblAlgn val="ctr"/>
        <c:lblOffset val="100"/>
      </c:catAx>
      <c:valAx>
        <c:axId val="134631808"/>
        <c:scaling>
          <c:orientation val="minMax"/>
        </c:scaling>
        <c:axPos val="l"/>
        <c:majorGridlines/>
        <c:numFmt formatCode="General" sourceLinked="1"/>
        <c:tickLblPos val="nextTo"/>
        <c:crossAx val="13463001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julio17!$F$5:$F$48</c:f>
              <c:strCache>
                <c:ptCount val="44"/>
                <c:pt idx="0">
                  <c:v>BUROCRATAS DE GPE</c:v>
                </c:pt>
                <c:pt idx="1">
                  <c:v>COLINAS DE SAN JUAN</c:v>
                </c:pt>
                <c:pt idx="2">
                  <c:v>FUENTES DE JUAREZ</c:v>
                </c:pt>
                <c:pt idx="3">
                  <c:v>GARDENIAS</c:v>
                </c:pt>
                <c:pt idx="4">
                  <c:v>HACIENDA DE VILLA JUAREZ</c:v>
                </c:pt>
                <c:pt idx="5">
                  <c:v>HACIENDA REAL</c:v>
                </c:pt>
                <c:pt idx="6">
                  <c:v>HDA DE VILLA JUAREZ</c:v>
                </c:pt>
                <c:pt idx="7">
                  <c:v>HDA SANTA LUCIA</c:v>
                </c:pt>
                <c:pt idx="8">
                  <c:v>HECTOR CABALLERO</c:v>
                </c:pt>
                <c:pt idx="9">
                  <c:v>HEROE DE NACOZARI</c:v>
                </c:pt>
                <c:pt idx="10">
                  <c:v>INF. BENITO JUAREZ</c:v>
                </c:pt>
                <c:pt idx="11">
                  <c:v>INF. FRANCISCO VILLA</c:v>
                </c:pt>
                <c:pt idx="12">
                  <c:v>LA REFORMA</c:v>
                </c:pt>
                <c:pt idx="13">
                  <c:v>LAS AGUILAS</c:v>
                </c:pt>
                <c:pt idx="14">
                  <c:v>LAS LOMAS</c:v>
                </c:pt>
                <c:pt idx="15">
                  <c:v>LAS QUINTAS</c:v>
                </c:pt>
                <c:pt idx="16">
                  <c:v>LOS ENCINOS</c:v>
                </c:pt>
                <c:pt idx="17">
                  <c:v>LOS VALLES</c:v>
                </c:pt>
                <c:pt idx="18">
                  <c:v>MIRADOR DEL PARQUE</c:v>
                </c:pt>
                <c:pt idx="19">
                  <c:v>MIRADOR DEL RIO</c:v>
                </c:pt>
                <c:pt idx="20">
                  <c:v>MONTE KRISTAL</c:v>
                </c:pt>
                <c:pt idx="21">
                  <c:v>PASEO SANTA FE</c:v>
                </c:pt>
                <c:pt idx="22">
                  <c:v>PORTAL DE JUAREZ</c:v>
                </c:pt>
                <c:pt idx="23">
                  <c:v>PRADERAS DE ORIENTE</c:v>
                </c:pt>
                <c:pt idx="24">
                  <c:v>PRADERAS DE SAN JUAN</c:v>
                </c:pt>
                <c:pt idx="25">
                  <c:v>PRIV. JARDIN RESIDENCIAL</c:v>
                </c:pt>
                <c:pt idx="26">
                  <c:v>PRIVADA OCANIA</c:v>
                </c:pt>
                <c:pt idx="27">
                  <c:v>REAL DE SAN JOSE</c:v>
                </c:pt>
                <c:pt idx="28">
                  <c:v>SAN FRANCISCO</c:v>
                </c:pt>
                <c:pt idx="29">
                  <c:v>SANTA LUCIA</c:v>
                </c:pt>
                <c:pt idx="30">
                  <c:v>SANTA MONICA</c:v>
                </c:pt>
                <c:pt idx="31">
                  <c:v>TERRANOVA</c:v>
                </c:pt>
                <c:pt idx="32">
                  <c:v>URBIVILLAS DEL REAL</c:v>
                </c:pt>
                <c:pt idx="33">
                  <c:v>VALLE DE JUAREZ</c:v>
                </c:pt>
                <c:pt idx="34">
                  <c:v>VALLE DE VAQUERIAS</c:v>
                </c:pt>
                <c:pt idx="35">
                  <c:v>VALLE REAL</c:v>
                </c:pt>
                <c:pt idx="36">
                  <c:v>VALLE SUR</c:v>
                </c:pt>
                <c:pt idx="37">
                  <c:v>VALLES DEL VIRREY</c:v>
                </c:pt>
                <c:pt idx="38">
                  <c:v>VIA 7</c:v>
                </c:pt>
                <c:pt idx="39">
                  <c:v>VILLA LUZ</c:v>
                </c:pt>
                <c:pt idx="40">
                  <c:v>VILLAS DE ORIENTE</c:v>
                </c:pt>
                <c:pt idx="41">
                  <c:v>VILLAS DE SAN JOSE</c:v>
                </c:pt>
                <c:pt idx="42">
                  <c:v>VILLAS DE SAN JUAN</c:v>
                </c:pt>
                <c:pt idx="43">
                  <c:v>VISTAS DEL RIO</c:v>
                </c:pt>
              </c:strCache>
            </c:strRef>
          </c:cat>
          <c:val>
            <c:numRef>
              <c:f>julio17!$G$5:$G$48</c:f>
              <c:numCache>
                <c:formatCode>General</c:formatCode>
                <c:ptCount val="4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7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</c:numCache>
            </c:numRef>
          </c:val>
        </c:ser>
        <c:dLbls/>
        <c:axId val="134660096"/>
        <c:axId val="134661632"/>
      </c:barChart>
      <c:catAx>
        <c:axId val="134660096"/>
        <c:scaling>
          <c:orientation val="minMax"/>
        </c:scaling>
        <c:axPos val="b"/>
        <c:tickLblPos val="nextTo"/>
        <c:crossAx val="134661632"/>
        <c:crosses val="autoZero"/>
        <c:auto val="1"/>
        <c:lblAlgn val="ctr"/>
        <c:lblOffset val="100"/>
      </c:catAx>
      <c:valAx>
        <c:axId val="134661632"/>
        <c:scaling>
          <c:orientation val="minMax"/>
        </c:scaling>
        <c:axPos val="l"/>
        <c:majorGridlines/>
        <c:numFmt formatCode="General" sourceLinked="1"/>
        <c:tickLblPos val="nextTo"/>
        <c:crossAx val="1346600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5"/>
  <c:chart>
    <c:plotArea>
      <c:layout/>
      <c:barChart>
        <c:barDir val="col"/>
        <c:grouping val="clustered"/>
        <c:ser>
          <c:idx val="0"/>
          <c:order val="0"/>
          <c:cat>
            <c:multiLvlStrRef>
              <c:f>agosto17!#REF!</c:f>
            </c:multiLvlStrRef>
          </c:cat>
          <c:val>
            <c:numRef>
              <c:f>agosto17!#REF!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axId val="134718592"/>
        <c:axId val="134720128"/>
      </c:barChart>
      <c:catAx>
        <c:axId val="134718592"/>
        <c:scaling>
          <c:orientation val="minMax"/>
        </c:scaling>
        <c:axPos val="b"/>
        <c:tickLblPos val="nextTo"/>
        <c:crossAx val="134720128"/>
        <c:crosses val="autoZero"/>
        <c:auto val="1"/>
        <c:lblAlgn val="ctr"/>
        <c:lblOffset val="100"/>
      </c:catAx>
      <c:valAx>
        <c:axId val="134720128"/>
        <c:scaling>
          <c:orientation val="minMax"/>
        </c:scaling>
        <c:axPos val="l"/>
        <c:majorGridlines/>
        <c:numFmt formatCode="General" sourceLinked="1"/>
        <c:tickLblPos val="nextTo"/>
        <c:crossAx val="13471859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5"/>
  <c:chart>
    <c:plotArea>
      <c:layout/>
      <c:barChart>
        <c:barDir val="col"/>
        <c:grouping val="clustered"/>
        <c:ser>
          <c:idx val="0"/>
          <c:order val="0"/>
          <c:cat>
            <c:multiLvlStrRef>
              <c:f>agosto17!#REF!</c:f>
            </c:multiLvlStrRef>
          </c:cat>
          <c:val>
            <c:numRef>
              <c:f>agosto17!#REF!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axId val="134735744"/>
        <c:axId val="134737280"/>
      </c:barChart>
      <c:catAx>
        <c:axId val="134735744"/>
        <c:scaling>
          <c:orientation val="minMax"/>
        </c:scaling>
        <c:axPos val="b"/>
        <c:tickLblPos val="nextTo"/>
        <c:crossAx val="134737280"/>
        <c:crosses val="autoZero"/>
        <c:auto val="1"/>
        <c:lblAlgn val="ctr"/>
        <c:lblOffset val="100"/>
      </c:catAx>
      <c:valAx>
        <c:axId val="134737280"/>
        <c:scaling>
          <c:orientation val="minMax"/>
        </c:scaling>
        <c:axPos val="l"/>
        <c:majorGridlines/>
        <c:numFmt formatCode="General" sourceLinked="1"/>
        <c:tickLblPos val="nextTo"/>
        <c:crossAx val="13473574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5"/>
  <c:chart>
    <c:plotArea>
      <c:layout/>
      <c:barChart>
        <c:barDir val="col"/>
        <c:grouping val="clustered"/>
        <c:ser>
          <c:idx val="0"/>
          <c:order val="0"/>
          <c:cat>
            <c:multiLvlStrRef>
              <c:f>agosto17!#REF!</c:f>
            </c:multiLvlStrRef>
          </c:cat>
          <c:val>
            <c:numRef>
              <c:f>agosto17!#REF!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axId val="134855296"/>
        <c:axId val="134857088"/>
      </c:barChart>
      <c:catAx>
        <c:axId val="134855296"/>
        <c:scaling>
          <c:orientation val="minMax"/>
        </c:scaling>
        <c:axPos val="b"/>
        <c:tickLblPos val="nextTo"/>
        <c:crossAx val="134857088"/>
        <c:crosses val="autoZero"/>
        <c:auto val="1"/>
        <c:lblAlgn val="ctr"/>
        <c:lblOffset val="100"/>
      </c:catAx>
      <c:valAx>
        <c:axId val="134857088"/>
        <c:scaling>
          <c:orientation val="minMax"/>
        </c:scaling>
        <c:axPos val="l"/>
        <c:majorGridlines/>
        <c:numFmt formatCode="General" sourceLinked="1"/>
        <c:tickLblPos val="nextTo"/>
        <c:crossAx val="1348552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julio17!$B$5:$B$10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julio17!$C$5:$C$10</c:f>
              <c:numCache>
                <c:formatCode>General</c:formatCode>
                <c:ptCount val="6"/>
                <c:pt idx="0">
                  <c:v>22</c:v>
                </c:pt>
                <c:pt idx="1">
                  <c:v>13</c:v>
                </c:pt>
                <c:pt idx="2">
                  <c:v>13</c:v>
                </c:pt>
                <c:pt idx="3">
                  <c:v>43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dLbls/>
        <c:axId val="134868352"/>
        <c:axId val="134767744"/>
      </c:barChart>
      <c:catAx>
        <c:axId val="134868352"/>
        <c:scaling>
          <c:orientation val="minMax"/>
        </c:scaling>
        <c:axPos val="b"/>
        <c:tickLblPos val="nextTo"/>
        <c:crossAx val="134767744"/>
        <c:crosses val="autoZero"/>
        <c:auto val="1"/>
        <c:lblAlgn val="ctr"/>
        <c:lblOffset val="100"/>
      </c:catAx>
      <c:valAx>
        <c:axId val="134767744"/>
        <c:scaling>
          <c:orientation val="minMax"/>
        </c:scaling>
        <c:axPos val="l"/>
        <c:majorGridlines/>
        <c:numFmt formatCode="General" sourceLinked="1"/>
        <c:tickLblPos val="nextTo"/>
        <c:crossAx val="13486835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julio17!$D$5:$D$9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julio17!$E$5:$E$9</c:f>
              <c:numCache>
                <c:formatCode>General</c:formatCode>
                <c:ptCount val="5"/>
                <c:pt idx="0">
                  <c:v>25</c:v>
                </c:pt>
                <c:pt idx="1">
                  <c:v>24</c:v>
                </c:pt>
                <c:pt idx="2">
                  <c:v>18</c:v>
                </c:pt>
                <c:pt idx="3">
                  <c:v>12</c:v>
                </c:pt>
                <c:pt idx="4">
                  <c:v>19</c:v>
                </c:pt>
              </c:numCache>
            </c:numRef>
          </c:val>
        </c:ser>
        <c:dLbls/>
        <c:axId val="134779264"/>
        <c:axId val="134780800"/>
      </c:barChart>
      <c:catAx>
        <c:axId val="134779264"/>
        <c:scaling>
          <c:orientation val="minMax"/>
        </c:scaling>
        <c:axPos val="b"/>
        <c:tickLblPos val="nextTo"/>
        <c:crossAx val="134780800"/>
        <c:crosses val="autoZero"/>
        <c:auto val="1"/>
        <c:lblAlgn val="ctr"/>
        <c:lblOffset val="100"/>
      </c:catAx>
      <c:valAx>
        <c:axId val="134780800"/>
        <c:scaling>
          <c:orientation val="minMax"/>
        </c:scaling>
        <c:axPos val="l"/>
        <c:majorGridlines/>
        <c:numFmt formatCode="General" sourceLinked="1"/>
        <c:tickLblPos val="nextTo"/>
        <c:crossAx val="13477926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julio17!$F$5:$F$48</c:f>
              <c:strCache>
                <c:ptCount val="44"/>
                <c:pt idx="0">
                  <c:v>BUROCRATAS DE GPE</c:v>
                </c:pt>
                <c:pt idx="1">
                  <c:v>COLINAS DE SAN JUAN</c:v>
                </c:pt>
                <c:pt idx="2">
                  <c:v>FUENTES DE JUAREZ</c:v>
                </c:pt>
                <c:pt idx="3">
                  <c:v>GARDENIAS</c:v>
                </c:pt>
                <c:pt idx="4">
                  <c:v>HACIENDA DE VILLA JUAREZ</c:v>
                </c:pt>
                <c:pt idx="5">
                  <c:v>HACIENDA REAL</c:v>
                </c:pt>
                <c:pt idx="6">
                  <c:v>HDA DE VILLA JUAREZ</c:v>
                </c:pt>
                <c:pt idx="7">
                  <c:v>HDA SANTA LUCIA</c:v>
                </c:pt>
                <c:pt idx="8">
                  <c:v>HECTOR CABALLERO</c:v>
                </c:pt>
                <c:pt idx="9">
                  <c:v>HEROE DE NACOZARI</c:v>
                </c:pt>
                <c:pt idx="10">
                  <c:v>INF. BENITO JUAREZ</c:v>
                </c:pt>
                <c:pt idx="11">
                  <c:v>INF. FRANCISCO VILLA</c:v>
                </c:pt>
                <c:pt idx="12">
                  <c:v>LA REFORMA</c:v>
                </c:pt>
                <c:pt idx="13">
                  <c:v>LAS AGUILAS</c:v>
                </c:pt>
                <c:pt idx="14">
                  <c:v>LAS LOMAS</c:v>
                </c:pt>
                <c:pt idx="15">
                  <c:v>LAS QUINTAS</c:v>
                </c:pt>
                <c:pt idx="16">
                  <c:v>LOS ENCINOS</c:v>
                </c:pt>
                <c:pt idx="17">
                  <c:v>LOS VALLES</c:v>
                </c:pt>
                <c:pt idx="18">
                  <c:v>MIRADOR DEL PARQUE</c:v>
                </c:pt>
                <c:pt idx="19">
                  <c:v>MIRADOR DEL RIO</c:v>
                </c:pt>
                <c:pt idx="20">
                  <c:v>MONTE KRISTAL</c:v>
                </c:pt>
                <c:pt idx="21">
                  <c:v>PASEO SANTA FE</c:v>
                </c:pt>
                <c:pt idx="22">
                  <c:v>PORTAL DE JUAREZ</c:v>
                </c:pt>
                <c:pt idx="23">
                  <c:v>PRADERAS DE ORIENTE</c:v>
                </c:pt>
                <c:pt idx="24">
                  <c:v>PRADERAS DE SAN JUAN</c:v>
                </c:pt>
                <c:pt idx="25">
                  <c:v>PRIV. JARDIN RESIDENCIAL</c:v>
                </c:pt>
                <c:pt idx="26">
                  <c:v>PRIVADA OCANIA</c:v>
                </c:pt>
                <c:pt idx="27">
                  <c:v>REAL DE SAN JOSE</c:v>
                </c:pt>
                <c:pt idx="28">
                  <c:v>SAN FRANCISCO</c:v>
                </c:pt>
                <c:pt idx="29">
                  <c:v>SANTA LUCIA</c:v>
                </c:pt>
                <c:pt idx="30">
                  <c:v>SANTA MONICA</c:v>
                </c:pt>
                <c:pt idx="31">
                  <c:v>TERRANOVA</c:v>
                </c:pt>
                <c:pt idx="32">
                  <c:v>URBIVILLAS DEL REAL</c:v>
                </c:pt>
                <c:pt idx="33">
                  <c:v>VALLE DE JUAREZ</c:v>
                </c:pt>
                <c:pt idx="34">
                  <c:v>VALLE DE VAQUERIAS</c:v>
                </c:pt>
                <c:pt idx="35">
                  <c:v>VALLE REAL</c:v>
                </c:pt>
                <c:pt idx="36">
                  <c:v>VALLE SUR</c:v>
                </c:pt>
                <c:pt idx="37">
                  <c:v>VALLES DEL VIRREY</c:v>
                </c:pt>
                <c:pt idx="38">
                  <c:v>VIA 7</c:v>
                </c:pt>
                <c:pt idx="39">
                  <c:v>VILLA LUZ</c:v>
                </c:pt>
                <c:pt idx="40">
                  <c:v>VILLAS DE ORIENTE</c:v>
                </c:pt>
                <c:pt idx="41">
                  <c:v>VILLAS DE SAN JOSE</c:v>
                </c:pt>
                <c:pt idx="42">
                  <c:v>VILLAS DE SAN JUAN</c:v>
                </c:pt>
                <c:pt idx="43">
                  <c:v>VISTAS DEL RIO</c:v>
                </c:pt>
              </c:strCache>
            </c:strRef>
          </c:cat>
          <c:val>
            <c:numRef>
              <c:f>julio17!$G$5:$G$48</c:f>
              <c:numCache>
                <c:formatCode>General</c:formatCode>
                <c:ptCount val="4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7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</c:numCache>
            </c:numRef>
          </c:val>
        </c:ser>
        <c:dLbls/>
        <c:axId val="134874624"/>
        <c:axId val="134876160"/>
      </c:barChart>
      <c:catAx>
        <c:axId val="134874624"/>
        <c:scaling>
          <c:orientation val="minMax"/>
        </c:scaling>
        <c:axPos val="b"/>
        <c:tickLblPos val="nextTo"/>
        <c:crossAx val="134876160"/>
        <c:crosses val="autoZero"/>
        <c:auto val="1"/>
        <c:lblAlgn val="ctr"/>
        <c:lblOffset val="100"/>
      </c:catAx>
      <c:valAx>
        <c:axId val="134876160"/>
        <c:scaling>
          <c:orientation val="minMax"/>
        </c:scaling>
        <c:axPos val="l"/>
        <c:majorGridlines/>
        <c:numFmt formatCode="General" sourceLinked="1"/>
        <c:tickLblPos val="nextTo"/>
        <c:crossAx val="1348746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5"/>
  <c:chart>
    <c:plotArea>
      <c:layout/>
      <c:barChart>
        <c:barDir val="col"/>
        <c:grouping val="clustered"/>
        <c:ser>
          <c:idx val="0"/>
          <c:order val="0"/>
          <c:cat>
            <c:strRef>
              <c:f>octubre17!$B$5:$B$10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octubre17!$C$5:$C$10</c:f>
              <c:numCache>
                <c:formatCode>General</c:formatCode>
                <c:ptCount val="6"/>
                <c:pt idx="0">
                  <c:v>34</c:v>
                </c:pt>
                <c:pt idx="1">
                  <c:v>21</c:v>
                </c:pt>
                <c:pt idx="2">
                  <c:v>29</c:v>
                </c:pt>
                <c:pt idx="3">
                  <c:v>24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/>
        <c:axId val="134895872"/>
        <c:axId val="134901760"/>
      </c:barChart>
      <c:catAx>
        <c:axId val="134895872"/>
        <c:scaling>
          <c:orientation val="minMax"/>
        </c:scaling>
        <c:axPos val="b"/>
        <c:tickLblPos val="nextTo"/>
        <c:crossAx val="134901760"/>
        <c:crosses val="autoZero"/>
        <c:auto val="1"/>
        <c:lblAlgn val="ctr"/>
        <c:lblOffset val="100"/>
      </c:catAx>
      <c:valAx>
        <c:axId val="134901760"/>
        <c:scaling>
          <c:orientation val="minMax"/>
        </c:scaling>
        <c:axPos val="l"/>
        <c:majorGridlines/>
        <c:numFmt formatCode="General" sourceLinked="1"/>
        <c:tickLblPos val="nextTo"/>
        <c:crossAx val="1348958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noviembre17!$C$6:$C$11</c:f>
              <c:numCache>
                <c:formatCode>General</c:formatCode>
                <c:ptCount val="6"/>
                <c:pt idx="0">
                  <c:v>27</c:v>
                </c:pt>
                <c:pt idx="1">
                  <c:v>17</c:v>
                </c:pt>
                <c:pt idx="2">
                  <c:v>20</c:v>
                </c:pt>
                <c:pt idx="3">
                  <c:v>22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dLbls/>
        <c:axId val="134949888"/>
        <c:axId val="134963968"/>
      </c:barChart>
      <c:catAx>
        <c:axId val="134949888"/>
        <c:scaling>
          <c:orientation val="minMax"/>
        </c:scaling>
        <c:axPos val="b"/>
        <c:tickLblPos val="nextTo"/>
        <c:crossAx val="134963968"/>
        <c:crosses val="autoZero"/>
        <c:auto val="1"/>
        <c:lblAlgn val="ctr"/>
        <c:lblOffset val="100"/>
      </c:catAx>
      <c:valAx>
        <c:axId val="134963968"/>
        <c:scaling>
          <c:orientation val="minMax"/>
        </c:scaling>
        <c:axPos val="l"/>
        <c:majorGridlines/>
        <c:numFmt formatCode="General" sourceLinked="1"/>
        <c:tickLblPos val="nextTo"/>
        <c:crossAx val="1349498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dic.15!$F$6:$F$30</c:f>
              <c:strCache>
                <c:ptCount val="25"/>
                <c:pt idx="0">
                  <c:v>Praderas de San Juan</c:v>
                </c:pt>
                <c:pt idx="1">
                  <c:v>Villas de Oriente</c:v>
                </c:pt>
                <c:pt idx="2">
                  <c:v>Hector Caballero</c:v>
                </c:pt>
                <c:pt idx="3">
                  <c:v>Camp. San José</c:v>
                </c:pt>
                <c:pt idx="4">
                  <c:v>Jardines de Xochimilco</c:v>
                </c:pt>
                <c:pt idx="5">
                  <c:v>Centro</c:v>
                </c:pt>
                <c:pt idx="6">
                  <c:v>Vistas de San Juan</c:v>
                </c:pt>
                <c:pt idx="7">
                  <c:v>Los Puertos</c:v>
                </c:pt>
                <c:pt idx="8">
                  <c:v>Real de San José</c:v>
                </c:pt>
                <c:pt idx="9">
                  <c:v>Francisco Villa</c:v>
                </c:pt>
                <c:pt idx="10">
                  <c:v>Anzures</c:v>
                </c:pt>
                <c:pt idx="11">
                  <c:v>Valle Sur</c:v>
                </c:pt>
                <c:pt idx="12">
                  <c:v>San Juan</c:v>
                </c:pt>
                <c:pt idx="13">
                  <c:v>Quinta las Sabinas</c:v>
                </c:pt>
                <c:pt idx="14">
                  <c:v>Vistas del Río</c:v>
                </c:pt>
                <c:pt idx="15">
                  <c:v>Terranova</c:v>
                </c:pt>
                <c:pt idx="16">
                  <c:v>Monte Verde</c:v>
                </c:pt>
                <c:pt idx="17">
                  <c:v>Villas de San José</c:v>
                </c:pt>
                <c:pt idx="18">
                  <c:v>Los Encinos</c:v>
                </c:pt>
                <c:pt idx="19">
                  <c:v>san Antonio</c:v>
                </c:pt>
                <c:pt idx="20">
                  <c:v>Anda Luz</c:v>
                </c:pt>
                <c:pt idx="21">
                  <c:v>Hda. San José</c:v>
                </c:pt>
                <c:pt idx="22">
                  <c:v>Paseo del Prado</c:v>
                </c:pt>
                <c:pt idx="23">
                  <c:v>Los Encinos</c:v>
                </c:pt>
                <c:pt idx="24">
                  <c:v>La Reforma</c:v>
                </c:pt>
              </c:strCache>
            </c:strRef>
          </c:cat>
          <c:val>
            <c:numRef>
              <c:f>dic.15!$G$6:$G$30</c:f>
              <c:numCache>
                <c:formatCode>General</c:formatCode>
                <c:ptCount val="2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/>
        <c:axId val="107536768"/>
        <c:axId val="107538304"/>
      </c:barChart>
      <c:catAx>
        <c:axId val="107536768"/>
        <c:scaling>
          <c:orientation val="minMax"/>
        </c:scaling>
        <c:axPos val="b"/>
        <c:tickLblPos val="nextTo"/>
        <c:crossAx val="107538304"/>
        <c:crosses val="autoZero"/>
        <c:auto val="1"/>
        <c:lblAlgn val="ctr"/>
        <c:lblOffset val="100"/>
      </c:catAx>
      <c:valAx>
        <c:axId val="107538304"/>
        <c:scaling>
          <c:orientation val="minMax"/>
        </c:scaling>
        <c:axPos val="l"/>
        <c:majorGridlines/>
        <c:numFmt formatCode="General" sourceLinked="1"/>
        <c:tickLblPos val="nextTo"/>
        <c:crossAx val="10753676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noviembre17!$E$6:$E$10</c:f>
              <c:numCache>
                <c:formatCode>General</c:formatCode>
                <c:ptCount val="5"/>
                <c:pt idx="0">
                  <c:v>22</c:v>
                </c:pt>
                <c:pt idx="1">
                  <c:v>19</c:v>
                </c:pt>
                <c:pt idx="2">
                  <c:v>24</c:v>
                </c:pt>
                <c:pt idx="3">
                  <c:v>20</c:v>
                </c:pt>
                <c:pt idx="4">
                  <c:v>8</c:v>
                </c:pt>
              </c:numCache>
            </c:numRef>
          </c:val>
        </c:ser>
        <c:dLbls/>
        <c:axId val="134978944"/>
        <c:axId val="134988928"/>
      </c:barChart>
      <c:catAx>
        <c:axId val="134978944"/>
        <c:scaling>
          <c:orientation val="minMax"/>
        </c:scaling>
        <c:axPos val="b"/>
        <c:tickLblPos val="nextTo"/>
        <c:crossAx val="134988928"/>
        <c:crosses val="autoZero"/>
        <c:auto val="1"/>
        <c:lblAlgn val="ctr"/>
        <c:lblOffset val="100"/>
      </c:catAx>
      <c:valAx>
        <c:axId val="134988928"/>
        <c:scaling>
          <c:orientation val="minMax"/>
        </c:scaling>
        <c:axPos val="l"/>
        <c:majorGridlines/>
        <c:numFmt formatCode="General" sourceLinked="1"/>
        <c:tickLblPos val="nextTo"/>
        <c:crossAx val="13497894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noviembre17!$F$6:$F$49</c:f>
              <c:strCache>
                <c:ptCount val="44"/>
                <c:pt idx="0">
                  <c:v>20 DE SEPTIEMBRE</c:v>
                </c:pt>
                <c:pt idx="1">
                  <c:v>BUROCRATAS DE GUADALUPE</c:v>
                </c:pt>
                <c:pt idx="2">
                  <c:v>COLINAS DE SAN JUAN</c:v>
                </c:pt>
                <c:pt idx="3">
                  <c:v>COLINAS DEL SOL</c:v>
                </c:pt>
                <c:pt idx="4">
                  <c:v>CROC</c:v>
                </c:pt>
                <c:pt idx="5">
                  <c:v>FRANCISCO VILLA</c:v>
                </c:pt>
                <c:pt idx="6">
                  <c:v>FUENTES DE JUAREZ</c:v>
                </c:pt>
                <c:pt idx="7">
                  <c:v>HACIENDA DE VILLA JUAREZ</c:v>
                </c:pt>
                <c:pt idx="8">
                  <c:v>HACIENDA REAL</c:v>
                </c:pt>
                <c:pt idx="9">
                  <c:v>HDA DE JUAREZ</c:v>
                </c:pt>
                <c:pt idx="10">
                  <c:v>HDA SANTA LUCIA</c:v>
                </c:pt>
                <c:pt idx="11">
                  <c:v>HECTOR CABALLERO</c:v>
                </c:pt>
                <c:pt idx="12">
                  <c:v>INF. BENITO JUAREZ</c:v>
                </c:pt>
                <c:pt idx="13">
                  <c:v>LAS CONCORDIAS</c:v>
                </c:pt>
                <c:pt idx="14">
                  <c:v>LAS LOMAS</c:v>
                </c:pt>
                <c:pt idx="15">
                  <c:v>LOS CYRANOS</c:v>
                </c:pt>
                <c:pt idx="16">
                  <c:v>LOS ENCINOS</c:v>
                </c:pt>
                <c:pt idx="17">
                  <c:v>LOS REYES</c:v>
                </c:pt>
                <c:pt idx="18">
                  <c:v>MIRADOR DE SAN ANTONIO</c:v>
                </c:pt>
                <c:pt idx="19">
                  <c:v>MIRADOR RESIDENCIAL</c:v>
                </c:pt>
                <c:pt idx="20">
                  <c:v>MIRASOL RESIDENCIAL</c:v>
                </c:pt>
                <c:pt idx="21">
                  <c:v>MONTE VERDE</c:v>
                </c:pt>
                <c:pt idx="22">
                  <c:v>PASEO DEL PRADO</c:v>
                </c:pt>
                <c:pt idx="23">
                  <c:v>PASEO DEL SABINAL</c:v>
                </c:pt>
                <c:pt idx="24">
                  <c:v>PASEO SANTA FE</c:v>
                </c:pt>
                <c:pt idx="25">
                  <c:v>PORTAL DE JUAREZ</c:v>
                </c:pt>
                <c:pt idx="26">
                  <c:v>PRADERAS DE ORIENTE</c:v>
                </c:pt>
                <c:pt idx="27">
                  <c:v>PRADERAS DE SAN JUAN</c:v>
                </c:pt>
                <c:pt idx="28">
                  <c:v>PRIVADA LOS CYRANOS</c:v>
                </c:pt>
                <c:pt idx="29">
                  <c:v>REAL DE SAN JOSE</c:v>
                </c:pt>
                <c:pt idx="30">
                  <c:v>RINCONADA DE SAN JUAN</c:v>
                </c:pt>
                <c:pt idx="31">
                  <c:v>RIVIERAS DEL SOL</c:v>
                </c:pt>
                <c:pt idx="32">
                  <c:v>SAN FRANCISCO</c:v>
                </c:pt>
                <c:pt idx="33">
                  <c:v>SAN MIGUELITO</c:v>
                </c:pt>
                <c:pt idx="34">
                  <c:v>SANTA MONICA</c:v>
                </c:pt>
                <c:pt idx="35">
                  <c:v>SIERRA VISTA</c:v>
                </c:pt>
                <c:pt idx="36">
                  <c:v>SOL RESIDENCIAL</c:v>
                </c:pt>
                <c:pt idx="37">
                  <c:v>TERRANOVA</c:v>
                </c:pt>
                <c:pt idx="38">
                  <c:v>VALLE DE VAQUERIAS</c:v>
                </c:pt>
                <c:pt idx="39">
                  <c:v>VALLE SUR</c:v>
                </c:pt>
                <c:pt idx="40">
                  <c:v>VIA SIETE</c:v>
                </c:pt>
                <c:pt idx="41">
                  <c:v>VILLA LUZ</c:v>
                </c:pt>
                <c:pt idx="42">
                  <c:v>VILLAS DE SAN JOSE</c:v>
                </c:pt>
                <c:pt idx="43">
                  <c:v>VISTAS DEL RIO</c:v>
                </c:pt>
              </c:strCache>
            </c:strRef>
          </c:cat>
          <c:val>
            <c:numRef>
              <c:f>noviembre17!$G$6:$G$49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7</c:v>
                </c:pt>
              </c:numCache>
            </c:numRef>
          </c:val>
        </c:ser>
        <c:dLbls/>
        <c:axId val="135086848"/>
        <c:axId val="135088384"/>
      </c:barChart>
      <c:catAx>
        <c:axId val="135086848"/>
        <c:scaling>
          <c:orientation val="minMax"/>
        </c:scaling>
        <c:axPos val="b"/>
        <c:tickLblPos val="nextTo"/>
        <c:crossAx val="135088384"/>
        <c:crosses val="autoZero"/>
        <c:auto val="1"/>
        <c:lblAlgn val="ctr"/>
        <c:lblOffset val="100"/>
      </c:catAx>
      <c:valAx>
        <c:axId val="135088384"/>
        <c:scaling>
          <c:orientation val="minMax"/>
        </c:scaling>
        <c:axPos val="l"/>
        <c:majorGridlines/>
        <c:numFmt formatCode="General" sourceLinked="1"/>
        <c:tickLblPos val="nextTo"/>
        <c:crossAx val="1350868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septiembre17!$B$5:$B$10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septiembre17!$C$5:$C$10</c:f>
              <c:numCache>
                <c:formatCode>General</c:formatCode>
                <c:ptCount val="6"/>
                <c:pt idx="0">
                  <c:v>13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4</c:v>
                </c:pt>
              </c:numCache>
            </c:numRef>
          </c:val>
        </c:ser>
        <c:dLbls/>
        <c:axId val="133990272"/>
        <c:axId val="133991808"/>
      </c:barChart>
      <c:catAx>
        <c:axId val="133990272"/>
        <c:scaling>
          <c:orientation val="minMax"/>
        </c:scaling>
        <c:axPos val="b"/>
        <c:tickLblPos val="nextTo"/>
        <c:crossAx val="133991808"/>
        <c:crosses val="autoZero"/>
        <c:auto val="1"/>
        <c:lblAlgn val="ctr"/>
        <c:lblOffset val="100"/>
      </c:catAx>
      <c:valAx>
        <c:axId val="133991808"/>
        <c:scaling>
          <c:orientation val="minMax"/>
        </c:scaling>
        <c:axPos val="l"/>
        <c:majorGridlines/>
        <c:numFmt formatCode="General" sourceLinked="1"/>
        <c:tickLblPos val="nextTo"/>
        <c:crossAx val="1339902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septiembre17!$D$5:$D$9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septiembre17!$E$5:$E$9</c:f>
              <c:numCache>
                <c:formatCode>General</c:formatCode>
                <c:ptCount val="5"/>
                <c:pt idx="0">
                  <c:v>21</c:v>
                </c:pt>
                <c:pt idx="1">
                  <c:v>19</c:v>
                </c:pt>
                <c:pt idx="2">
                  <c:v>23</c:v>
                </c:pt>
                <c:pt idx="3">
                  <c:v>11</c:v>
                </c:pt>
                <c:pt idx="4">
                  <c:v>15</c:v>
                </c:pt>
              </c:numCache>
            </c:numRef>
          </c:val>
        </c:ser>
        <c:dLbls/>
        <c:axId val="134216320"/>
        <c:axId val="134484352"/>
      </c:barChart>
      <c:catAx>
        <c:axId val="134216320"/>
        <c:scaling>
          <c:orientation val="minMax"/>
        </c:scaling>
        <c:axPos val="b"/>
        <c:tickLblPos val="nextTo"/>
        <c:crossAx val="134484352"/>
        <c:crosses val="autoZero"/>
        <c:auto val="1"/>
        <c:lblAlgn val="ctr"/>
        <c:lblOffset val="100"/>
      </c:catAx>
      <c:valAx>
        <c:axId val="134484352"/>
        <c:scaling>
          <c:orientation val="minMax"/>
        </c:scaling>
        <c:axPos val="l"/>
        <c:majorGridlines/>
        <c:numFmt formatCode="General" sourceLinked="1"/>
        <c:tickLblPos val="nextTo"/>
        <c:crossAx val="1342163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septiembre17!$F$5:$F$45</c:f>
              <c:strCache>
                <c:ptCount val="41"/>
                <c:pt idx="0">
                  <c:v>ALBORADA</c:v>
                </c:pt>
                <c:pt idx="1">
                  <c:v>AMERICA UNIDA</c:v>
                </c:pt>
                <c:pt idx="2">
                  <c:v>BENITO JUAREZ</c:v>
                </c:pt>
                <c:pt idx="3">
                  <c:v>BUROCRATAS DE GUADALUPE</c:v>
                </c:pt>
                <c:pt idx="4">
                  <c:v>CERRO DE LA SILLA</c:v>
                </c:pt>
                <c:pt idx="5">
                  <c:v>COLINAS DEL VERGEL</c:v>
                </c:pt>
                <c:pt idx="6">
                  <c:v>HACIENDA REAL</c:v>
                </c:pt>
                <c:pt idx="7">
                  <c:v>HDA SANTA LUCIA</c:v>
                </c:pt>
                <c:pt idx="8">
                  <c:v>HDA VILLA JUAREZ</c:v>
                </c:pt>
                <c:pt idx="9">
                  <c:v>HEROE DE NACOZARI</c:v>
                </c:pt>
                <c:pt idx="10">
                  <c:v>INF. BENITO JUAREZ</c:v>
                </c:pt>
                <c:pt idx="11">
                  <c:v>LA ESCONDIDA</c:v>
                </c:pt>
                <c:pt idx="12">
                  <c:v>LA ESPERANZA</c:v>
                </c:pt>
                <c:pt idx="13">
                  <c:v>LA REFORMA</c:v>
                </c:pt>
                <c:pt idx="14">
                  <c:v>LAS LOMAS</c:v>
                </c:pt>
                <c:pt idx="15">
                  <c:v>LAS QUINTAS</c:v>
                </c:pt>
                <c:pt idx="16">
                  <c:v>LOS ENCINOS</c:v>
                </c:pt>
                <c:pt idx="17">
                  <c:v>LOS VALLES</c:v>
                </c:pt>
                <c:pt idx="18">
                  <c:v>MIRADOR DE SAN ANTONIO</c:v>
                </c:pt>
                <c:pt idx="19">
                  <c:v>MIRADOR DEL RIO</c:v>
                </c:pt>
                <c:pt idx="20">
                  <c:v>PASEO EL SABINAL</c:v>
                </c:pt>
                <c:pt idx="21">
                  <c:v>PASEO SANTA FE</c:v>
                </c:pt>
                <c:pt idx="22">
                  <c:v>PEDREGAL DE SANTA MONICA</c:v>
                </c:pt>
                <c:pt idx="23">
                  <c:v>PORTAL DE JUAREZ</c:v>
                </c:pt>
                <c:pt idx="24">
                  <c:v>PRADERAS DE SAN JUAN</c:v>
                </c:pt>
                <c:pt idx="25">
                  <c:v>PRADOS DE SAN ROQUE</c:v>
                </c:pt>
                <c:pt idx="26">
                  <c:v>REAL DE SAN JOSE</c:v>
                </c:pt>
                <c:pt idx="27">
                  <c:v>RIVERAS DE LA MORENA</c:v>
                </c:pt>
                <c:pt idx="28">
                  <c:v>SAN FRANCISCO</c:v>
                </c:pt>
                <c:pt idx="29">
                  <c:v>SANTA LUCIA</c:v>
                </c:pt>
                <c:pt idx="30">
                  <c:v>SANTA MONICA</c:v>
                </c:pt>
                <c:pt idx="31">
                  <c:v>SOL RESIDENCIAL</c:v>
                </c:pt>
                <c:pt idx="32">
                  <c:v>TERRANOVA</c:v>
                </c:pt>
                <c:pt idx="33">
                  <c:v>VALLE DE JUAREZ</c:v>
                </c:pt>
                <c:pt idx="34">
                  <c:v>VALLE DEL ROBLE</c:v>
                </c:pt>
                <c:pt idx="35">
                  <c:v>VALLE SUR</c:v>
                </c:pt>
                <c:pt idx="36">
                  <c:v>VALLES DEL VIRREY</c:v>
                </c:pt>
                <c:pt idx="37">
                  <c:v>VILLA LUZ</c:v>
                </c:pt>
                <c:pt idx="38">
                  <c:v>VILLAS DE ORIENTE</c:v>
                </c:pt>
                <c:pt idx="39">
                  <c:v>VILLAS DE SAN JUAN</c:v>
                </c:pt>
                <c:pt idx="40">
                  <c:v>VISTAS DEL RIO</c:v>
                </c:pt>
              </c:strCache>
            </c:strRef>
          </c:cat>
          <c:val>
            <c:numRef>
              <c:f>septiembre17!$G$5:$G$45</c:f>
              <c:numCache>
                <c:formatCode>General</c:formatCode>
                <c:ptCount val="4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8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11</c:v>
                </c:pt>
              </c:numCache>
            </c:numRef>
          </c:val>
        </c:ser>
        <c:dLbls/>
        <c:axId val="135286784"/>
        <c:axId val="135288320"/>
      </c:barChart>
      <c:catAx>
        <c:axId val="135286784"/>
        <c:scaling>
          <c:orientation val="minMax"/>
        </c:scaling>
        <c:axPos val="b"/>
        <c:tickLblPos val="nextTo"/>
        <c:crossAx val="135288320"/>
        <c:crosses val="autoZero"/>
        <c:auto val="1"/>
        <c:lblAlgn val="ctr"/>
        <c:lblOffset val="100"/>
      </c:catAx>
      <c:valAx>
        <c:axId val="135288320"/>
        <c:scaling>
          <c:orientation val="minMax"/>
        </c:scaling>
        <c:axPos val="l"/>
        <c:majorGridlines/>
        <c:numFmt formatCode="General" sourceLinked="1"/>
        <c:tickLblPos val="nextTo"/>
        <c:crossAx val="1352867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octubre17!$B$5:$B$10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octubre17!$C$5:$C$10</c:f>
              <c:numCache>
                <c:formatCode>General</c:formatCode>
                <c:ptCount val="6"/>
                <c:pt idx="0">
                  <c:v>34</c:v>
                </c:pt>
                <c:pt idx="1">
                  <c:v>21</c:v>
                </c:pt>
                <c:pt idx="2">
                  <c:v>29</c:v>
                </c:pt>
                <c:pt idx="3">
                  <c:v>24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/>
        <c:axId val="135017600"/>
        <c:axId val="135019136"/>
      </c:barChart>
      <c:catAx>
        <c:axId val="135017600"/>
        <c:scaling>
          <c:orientation val="minMax"/>
        </c:scaling>
        <c:axPos val="b"/>
        <c:tickLblPos val="nextTo"/>
        <c:crossAx val="135019136"/>
        <c:crosses val="autoZero"/>
        <c:auto val="1"/>
        <c:lblAlgn val="ctr"/>
        <c:lblOffset val="100"/>
      </c:catAx>
      <c:valAx>
        <c:axId val="135019136"/>
        <c:scaling>
          <c:orientation val="minMax"/>
        </c:scaling>
        <c:axPos val="l"/>
        <c:majorGridlines/>
        <c:numFmt formatCode="General" sourceLinked="1"/>
        <c:tickLblPos val="nextTo"/>
        <c:crossAx val="13501760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octubre17!$D$5:$D$9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octubre17!$E$5:$E$9</c:f>
              <c:numCache>
                <c:formatCode>General</c:formatCode>
                <c:ptCount val="5"/>
                <c:pt idx="0">
                  <c:v>39</c:v>
                </c:pt>
                <c:pt idx="1">
                  <c:v>20</c:v>
                </c:pt>
                <c:pt idx="2">
                  <c:v>24</c:v>
                </c:pt>
                <c:pt idx="3">
                  <c:v>19</c:v>
                </c:pt>
                <c:pt idx="4">
                  <c:v>11</c:v>
                </c:pt>
              </c:numCache>
            </c:numRef>
          </c:val>
        </c:ser>
        <c:dLbls/>
        <c:axId val="135063424"/>
        <c:axId val="135064960"/>
      </c:barChart>
      <c:catAx>
        <c:axId val="135063424"/>
        <c:scaling>
          <c:orientation val="minMax"/>
        </c:scaling>
        <c:axPos val="b"/>
        <c:tickLblPos val="nextTo"/>
        <c:crossAx val="135064960"/>
        <c:crosses val="autoZero"/>
        <c:auto val="1"/>
        <c:lblAlgn val="ctr"/>
        <c:lblOffset val="100"/>
      </c:catAx>
      <c:valAx>
        <c:axId val="135064960"/>
        <c:scaling>
          <c:orientation val="minMax"/>
        </c:scaling>
        <c:axPos val="l"/>
        <c:majorGridlines/>
        <c:numFmt formatCode="General" sourceLinked="1"/>
        <c:tickLblPos val="nextTo"/>
        <c:crossAx val="1350634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octubre17!$F$5:$F$49</c:f>
              <c:strCache>
                <c:ptCount val="45"/>
                <c:pt idx="0">
                  <c:v>20 DE SEPTIEMBRE</c:v>
                </c:pt>
                <c:pt idx="1">
                  <c:v>ALBORADA</c:v>
                </c:pt>
                <c:pt idx="2">
                  <c:v>AMERICA UNIDA</c:v>
                </c:pt>
                <c:pt idx="3">
                  <c:v>BUROCRATAS DE GUADALUPE</c:v>
                </c:pt>
                <c:pt idx="4">
                  <c:v>CERRO DE LA SILLA</c:v>
                </c:pt>
                <c:pt idx="5">
                  <c:v>COLINAS DEL VERGEL</c:v>
                </c:pt>
                <c:pt idx="6">
                  <c:v>FUENTES DE JUAREZ</c:v>
                </c:pt>
                <c:pt idx="7">
                  <c:v>GARDENIAS</c:v>
                </c:pt>
                <c:pt idx="8">
                  <c:v>HACIENDA REAL</c:v>
                </c:pt>
                <c:pt idx="9">
                  <c:v>HDA SANTA LUCIA</c:v>
                </c:pt>
                <c:pt idx="10">
                  <c:v>HDA VILLA JUAREZ</c:v>
                </c:pt>
                <c:pt idx="11">
                  <c:v>HECTOR CABALLERO</c:v>
                </c:pt>
                <c:pt idx="12">
                  <c:v>HEROE DE NACOZARI</c:v>
                </c:pt>
                <c:pt idx="13">
                  <c:v>INF. BENITO JUAREZ</c:v>
                </c:pt>
                <c:pt idx="14">
                  <c:v>LA ESPERANZA</c:v>
                </c:pt>
                <c:pt idx="15">
                  <c:v>LA MORENA</c:v>
                </c:pt>
                <c:pt idx="16">
                  <c:v>LAS LOMAS</c:v>
                </c:pt>
                <c:pt idx="17">
                  <c:v>LOS ENCINOS</c:v>
                </c:pt>
                <c:pt idx="18">
                  <c:v>LOS HUERTOS</c:v>
                </c:pt>
                <c:pt idx="19">
                  <c:v>LOS REYES</c:v>
                </c:pt>
                <c:pt idx="20">
                  <c:v>MIRADOR SAN ANTONIO</c:v>
                </c:pt>
                <c:pt idx="21">
                  <c:v>MONTE VERDE</c:v>
                </c:pt>
                <c:pt idx="22">
                  <c:v>PASEO DEL PRADO</c:v>
                </c:pt>
                <c:pt idx="23">
                  <c:v>PASEO EL SABINAL</c:v>
                </c:pt>
                <c:pt idx="24">
                  <c:v>PASEO SANTA FE</c:v>
                </c:pt>
                <c:pt idx="25">
                  <c:v>PORTAL DE VAQUERIAS</c:v>
                </c:pt>
                <c:pt idx="26">
                  <c:v>PRADERAS DE SAN JUAN</c:v>
                </c:pt>
                <c:pt idx="27">
                  <c:v>PRIVADA LOS CYRANOS</c:v>
                </c:pt>
                <c:pt idx="28">
                  <c:v>PRIVADA VIA SIETE</c:v>
                </c:pt>
                <c:pt idx="29">
                  <c:v>QUINTA LAS SABINAS</c:v>
                </c:pt>
                <c:pt idx="30">
                  <c:v>REAL DE SAN JOSE</c:v>
                </c:pt>
                <c:pt idx="31">
                  <c:v>RINCONADA DE SAN JUAN</c:v>
                </c:pt>
                <c:pt idx="32">
                  <c:v>RIVERAS DEL SOL</c:v>
                </c:pt>
                <c:pt idx="33">
                  <c:v>SAN FRANCISCO</c:v>
                </c:pt>
                <c:pt idx="34">
                  <c:v>SANTA MONICA</c:v>
                </c:pt>
                <c:pt idx="35">
                  <c:v>SIERRA VISTA</c:v>
                </c:pt>
                <c:pt idx="36">
                  <c:v>TERRANOVA</c:v>
                </c:pt>
                <c:pt idx="37">
                  <c:v>URBIVILLAS DEL REAL</c:v>
                </c:pt>
                <c:pt idx="38">
                  <c:v>VALLE DE JUAREZ</c:v>
                </c:pt>
                <c:pt idx="39">
                  <c:v>VALLE SUR</c:v>
                </c:pt>
                <c:pt idx="40">
                  <c:v>VILLA LUZ</c:v>
                </c:pt>
                <c:pt idx="41">
                  <c:v>VILLAS DE ORIENTE</c:v>
                </c:pt>
                <c:pt idx="42">
                  <c:v>VILLAS DE SAN JUAN</c:v>
                </c:pt>
                <c:pt idx="43">
                  <c:v>VISTAS DE SAN JUAN</c:v>
                </c:pt>
                <c:pt idx="44">
                  <c:v>VISTAS DEL RIO</c:v>
                </c:pt>
              </c:strCache>
            </c:strRef>
          </c:cat>
          <c:val>
            <c:numRef>
              <c:f>octubre17!$G$5:$G$49</c:f>
              <c:numCache>
                <c:formatCode>General</c:formatCode>
                <c:ptCount val="4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7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10</c:v>
                </c:pt>
              </c:numCache>
            </c:numRef>
          </c:val>
        </c:ser>
        <c:dLbls/>
        <c:axId val="136453120"/>
        <c:axId val="136475392"/>
      </c:barChart>
      <c:catAx>
        <c:axId val="136453120"/>
        <c:scaling>
          <c:orientation val="minMax"/>
        </c:scaling>
        <c:axPos val="b"/>
        <c:tickLblPos val="nextTo"/>
        <c:crossAx val="136475392"/>
        <c:crosses val="autoZero"/>
        <c:auto val="1"/>
        <c:lblAlgn val="ctr"/>
        <c:lblOffset val="100"/>
      </c:catAx>
      <c:valAx>
        <c:axId val="136475392"/>
        <c:scaling>
          <c:orientation val="minMax"/>
        </c:scaling>
        <c:axPos val="l"/>
        <c:majorGridlines/>
        <c:numFmt formatCode="General" sourceLinked="1"/>
        <c:tickLblPos val="nextTo"/>
        <c:crossAx val="1364531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noviembre17!$C$6:$C$11</c:f>
              <c:numCache>
                <c:formatCode>General</c:formatCode>
                <c:ptCount val="6"/>
                <c:pt idx="0">
                  <c:v>27</c:v>
                </c:pt>
                <c:pt idx="1">
                  <c:v>17</c:v>
                </c:pt>
                <c:pt idx="2">
                  <c:v>20</c:v>
                </c:pt>
                <c:pt idx="3">
                  <c:v>22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dLbls/>
        <c:axId val="136544640"/>
        <c:axId val="136546176"/>
      </c:barChart>
      <c:catAx>
        <c:axId val="136544640"/>
        <c:scaling>
          <c:orientation val="minMax"/>
        </c:scaling>
        <c:axPos val="b"/>
        <c:tickLblPos val="nextTo"/>
        <c:crossAx val="136546176"/>
        <c:crosses val="autoZero"/>
        <c:auto val="1"/>
        <c:lblAlgn val="ctr"/>
        <c:lblOffset val="100"/>
      </c:catAx>
      <c:valAx>
        <c:axId val="136546176"/>
        <c:scaling>
          <c:orientation val="minMax"/>
        </c:scaling>
        <c:axPos val="l"/>
        <c:majorGridlines/>
        <c:numFmt formatCode="General" sourceLinked="1"/>
        <c:tickLblPos val="nextTo"/>
        <c:crossAx val="1365446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noviembre17!$E$6:$E$10</c:f>
              <c:numCache>
                <c:formatCode>General</c:formatCode>
                <c:ptCount val="5"/>
                <c:pt idx="0">
                  <c:v>22</c:v>
                </c:pt>
                <c:pt idx="1">
                  <c:v>19</c:v>
                </c:pt>
                <c:pt idx="2">
                  <c:v>24</c:v>
                </c:pt>
                <c:pt idx="3">
                  <c:v>20</c:v>
                </c:pt>
                <c:pt idx="4">
                  <c:v>8</c:v>
                </c:pt>
              </c:numCache>
            </c:numRef>
          </c:val>
        </c:ser>
        <c:dLbls/>
        <c:axId val="136569984"/>
        <c:axId val="136571520"/>
      </c:barChart>
      <c:catAx>
        <c:axId val="136569984"/>
        <c:scaling>
          <c:orientation val="minMax"/>
        </c:scaling>
        <c:axPos val="b"/>
        <c:tickLblPos val="nextTo"/>
        <c:crossAx val="136571520"/>
        <c:crosses val="autoZero"/>
        <c:auto val="1"/>
        <c:lblAlgn val="ctr"/>
        <c:lblOffset val="100"/>
      </c:catAx>
      <c:valAx>
        <c:axId val="136571520"/>
        <c:scaling>
          <c:orientation val="minMax"/>
        </c:scaling>
        <c:axPos val="l"/>
        <c:majorGridlines/>
        <c:numFmt formatCode="General" sourceLinked="1"/>
        <c:tickLblPos val="nextTo"/>
        <c:crossAx val="1365699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mayo16!$B$6:$B$11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mayo16!$C$6:$C$11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/>
        <c:axId val="107639936"/>
        <c:axId val="107641472"/>
      </c:barChart>
      <c:catAx>
        <c:axId val="107639936"/>
        <c:scaling>
          <c:orientation val="minMax"/>
        </c:scaling>
        <c:axPos val="b"/>
        <c:tickLblPos val="nextTo"/>
        <c:crossAx val="107641472"/>
        <c:crosses val="autoZero"/>
        <c:auto val="1"/>
        <c:lblAlgn val="ctr"/>
        <c:lblOffset val="100"/>
      </c:catAx>
      <c:valAx>
        <c:axId val="107641472"/>
        <c:scaling>
          <c:orientation val="minMax"/>
        </c:scaling>
        <c:axPos val="l"/>
        <c:majorGridlines/>
        <c:numFmt formatCode="General" sourceLinked="1"/>
        <c:tickLblPos val="nextTo"/>
        <c:crossAx val="1076399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noviembre17!$F$6:$F$49</c:f>
              <c:strCache>
                <c:ptCount val="44"/>
                <c:pt idx="0">
                  <c:v>20 DE SEPTIEMBRE</c:v>
                </c:pt>
                <c:pt idx="1">
                  <c:v>BUROCRATAS DE GUADALUPE</c:v>
                </c:pt>
                <c:pt idx="2">
                  <c:v>COLINAS DE SAN JUAN</c:v>
                </c:pt>
                <c:pt idx="3">
                  <c:v>COLINAS DEL SOL</c:v>
                </c:pt>
                <c:pt idx="4">
                  <c:v>CROC</c:v>
                </c:pt>
                <c:pt idx="5">
                  <c:v>FRANCISCO VILLA</c:v>
                </c:pt>
                <c:pt idx="6">
                  <c:v>FUENTES DE JUAREZ</c:v>
                </c:pt>
                <c:pt idx="7">
                  <c:v>HACIENDA DE VILLA JUAREZ</c:v>
                </c:pt>
                <c:pt idx="8">
                  <c:v>HACIENDA REAL</c:v>
                </c:pt>
                <c:pt idx="9">
                  <c:v>HDA DE JUAREZ</c:v>
                </c:pt>
                <c:pt idx="10">
                  <c:v>HDA SANTA LUCIA</c:v>
                </c:pt>
                <c:pt idx="11">
                  <c:v>HECTOR CABALLERO</c:v>
                </c:pt>
                <c:pt idx="12">
                  <c:v>INF. BENITO JUAREZ</c:v>
                </c:pt>
                <c:pt idx="13">
                  <c:v>LAS CONCORDIAS</c:v>
                </c:pt>
                <c:pt idx="14">
                  <c:v>LAS LOMAS</c:v>
                </c:pt>
                <c:pt idx="15">
                  <c:v>LOS CYRANOS</c:v>
                </c:pt>
                <c:pt idx="16">
                  <c:v>LOS ENCINOS</c:v>
                </c:pt>
                <c:pt idx="17">
                  <c:v>LOS REYES</c:v>
                </c:pt>
                <c:pt idx="18">
                  <c:v>MIRADOR DE SAN ANTONIO</c:v>
                </c:pt>
                <c:pt idx="19">
                  <c:v>MIRADOR RESIDENCIAL</c:v>
                </c:pt>
                <c:pt idx="20">
                  <c:v>MIRASOL RESIDENCIAL</c:v>
                </c:pt>
                <c:pt idx="21">
                  <c:v>MONTE VERDE</c:v>
                </c:pt>
                <c:pt idx="22">
                  <c:v>PASEO DEL PRADO</c:v>
                </c:pt>
                <c:pt idx="23">
                  <c:v>PASEO DEL SABINAL</c:v>
                </c:pt>
                <c:pt idx="24">
                  <c:v>PASEO SANTA FE</c:v>
                </c:pt>
                <c:pt idx="25">
                  <c:v>PORTAL DE JUAREZ</c:v>
                </c:pt>
                <c:pt idx="26">
                  <c:v>PRADERAS DE ORIENTE</c:v>
                </c:pt>
                <c:pt idx="27">
                  <c:v>PRADERAS DE SAN JUAN</c:v>
                </c:pt>
                <c:pt idx="28">
                  <c:v>PRIVADA LOS CYRANOS</c:v>
                </c:pt>
                <c:pt idx="29">
                  <c:v>REAL DE SAN JOSE</c:v>
                </c:pt>
                <c:pt idx="30">
                  <c:v>RINCONADA DE SAN JUAN</c:v>
                </c:pt>
                <c:pt idx="31">
                  <c:v>RIVIERAS DEL SOL</c:v>
                </c:pt>
                <c:pt idx="32">
                  <c:v>SAN FRANCISCO</c:v>
                </c:pt>
                <c:pt idx="33">
                  <c:v>SAN MIGUELITO</c:v>
                </c:pt>
                <c:pt idx="34">
                  <c:v>SANTA MONICA</c:v>
                </c:pt>
                <c:pt idx="35">
                  <c:v>SIERRA VISTA</c:v>
                </c:pt>
                <c:pt idx="36">
                  <c:v>SOL RESIDENCIAL</c:v>
                </c:pt>
                <c:pt idx="37">
                  <c:v>TERRANOVA</c:v>
                </c:pt>
                <c:pt idx="38">
                  <c:v>VALLE DE VAQUERIAS</c:v>
                </c:pt>
                <c:pt idx="39">
                  <c:v>VALLE SUR</c:v>
                </c:pt>
                <c:pt idx="40">
                  <c:v>VIA SIETE</c:v>
                </c:pt>
                <c:pt idx="41">
                  <c:v>VILLA LUZ</c:v>
                </c:pt>
                <c:pt idx="42">
                  <c:v>VILLAS DE SAN JOSE</c:v>
                </c:pt>
                <c:pt idx="43">
                  <c:v>VISTAS DEL RIO</c:v>
                </c:pt>
              </c:strCache>
            </c:strRef>
          </c:cat>
          <c:val>
            <c:numRef>
              <c:f>noviembre17!$G$6:$G$49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7</c:v>
                </c:pt>
              </c:numCache>
            </c:numRef>
          </c:val>
        </c:ser>
        <c:dLbls/>
        <c:axId val="136616192"/>
        <c:axId val="136617984"/>
      </c:barChart>
      <c:catAx>
        <c:axId val="136616192"/>
        <c:scaling>
          <c:orientation val="minMax"/>
        </c:scaling>
        <c:axPos val="b"/>
        <c:tickLblPos val="nextTo"/>
        <c:crossAx val="136617984"/>
        <c:crosses val="autoZero"/>
        <c:auto val="1"/>
        <c:lblAlgn val="ctr"/>
        <c:lblOffset val="100"/>
      </c:catAx>
      <c:valAx>
        <c:axId val="136617984"/>
        <c:scaling>
          <c:orientation val="minMax"/>
        </c:scaling>
        <c:axPos val="l"/>
        <c:majorGridlines/>
        <c:numFmt formatCode="General" sourceLinked="1"/>
        <c:tickLblPos val="nextTo"/>
        <c:crossAx val="13661619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diciembre17!$B$6:$B$11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diciembre17!$C$6:$C$11</c:f>
              <c:numCache>
                <c:formatCode>General</c:formatCode>
                <c:ptCount val="6"/>
                <c:pt idx="0">
                  <c:v>27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6</c:v>
                </c:pt>
              </c:numCache>
            </c:numRef>
          </c:val>
        </c:ser>
        <c:dLbls/>
        <c:axId val="136629632"/>
        <c:axId val="136651904"/>
      </c:barChart>
      <c:catAx>
        <c:axId val="136629632"/>
        <c:scaling>
          <c:orientation val="minMax"/>
        </c:scaling>
        <c:axPos val="b"/>
        <c:tickLblPos val="nextTo"/>
        <c:crossAx val="136651904"/>
        <c:crosses val="autoZero"/>
        <c:auto val="1"/>
        <c:lblAlgn val="ctr"/>
        <c:lblOffset val="100"/>
      </c:catAx>
      <c:valAx>
        <c:axId val="136651904"/>
        <c:scaling>
          <c:orientation val="minMax"/>
        </c:scaling>
        <c:axPos val="l"/>
        <c:majorGridlines/>
        <c:numFmt formatCode="General" sourceLinked="1"/>
        <c:tickLblPos val="nextTo"/>
        <c:crossAx val="1366296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diciembre17!$D$6:$D$10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diciembre17!$E$6:$E$10</c:f>
              <c:numCache>
                <c:formatCode>General</c:formatCode>
                <c:ptCount val="5"/>
                <c:pt idx="0">
                  <c:v>25</c:v>
                </c:pt>
                <c:pt idx="1">
                  <c:v>14</c:v>
                </c:pt>
                <c:pt idx="2">
                  <c:v>17</c:v>
                </c:pt>
                <c:pt idx="3">
                  <c:v>22</c:v>
                </c:pt>
                <c:pt idx="4">
                  <c:v>15</c:v>
                </c:pt>
              </c:numCache>
            </c:numRef>
          </c:val>
        </c:ser>
        <c:dLbls/>
        <c:axId val="136683904"/>
        <c:axId val="136685440"/>
      </c:barChart>
      <c:catAx>
        <c:axId val="136683904"/>
        <c:scaling>
          <c:orientation val="minMax"/>
        </c:scaling>
        <c:axPos val="b"/>
        <c:tickLblPos val="nextTo"/>
        <c:crossAx val="136685440"/>
        <c:crosses val="autoZero"/>
        <c:auto val="1"/>
        <c:lblAlgn val="ctr"/>
        <c:lblOffset val="100"/>
      </c:catAx>
      <c:valAx>
        <c:axId val="136685440"/>
        <c:scaling>
          <c:orientation val="minMax"/>
        </c:scaling>
        <c:axPos val="l"/>
        <c:majorGridlines/>
        <c:numFmt formatCode="General" sourceLinked="1"/>
        <c:tickLblPos val="nextTo"/>
        <c:crossAx val="1366839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diciembre17!$F$6:$F$48</c:f>
              <c:strCache>
                <c:ptCount val="43"/>
                <c:pt idx="0">
                  <c:v>20 DE SEPTIEMBRE</c:v>
                </c:pt>
                <c:pt idx="1">
                  <c:v>BUROCRATAS DE GUADALUPE</c:v>
                </c:pt>
                <c:pt idx="2">
                  <c:v>COLINAS DE SAN JUAN</c:v>
                </c:pt>
                <c:pt idx="3">
                  <c:v>COLINAS DEL SOL</c:v>
                </c:pt>
                <c:pt idx="4">
                  <c:v>CROC</c:v>
                </c:pt>
                <c:pt idx="5">
                  <c:v>FRANCISCO VILLA</c:v>
                </c:pt>
                <c:pt idx="6">
                  <c:v>FUENTES DE JUAREZ</c:v>
                </c:pt>
                <c:pt idx="7">
                  <c:v>HACIENDA DE VILLA JUAREZ</c:v>
                </c:pt>
                <c:pt idx="8">
                  <c:v>HACIENDA REAL</c:v>
                </c:pt>
                <c:pt idx="9">
                  <c:v>HDA DE JUAREZ</c:v>
                </c:pt>
                <c:pt idx="10">
                  <c:v>HDA SANTA LUCIA</c:v>
                </c:pt>
                <c:pt idx="11">
                  <c:v>HECTOR CABALLERO</c:v>
                </c:pt>
                <c:pt idx="12">
                  <c:v>INF. BENITO JUAREZ</c:v>
                </c:pt>
                <c:pt idx="13">
                  <c:v>LAS CONCORDIAS</c:v>
                </c:pt>
                <c:pt idx="14">
                  <c:v>LAS LOMAS</c:v>
                </c:pt>
                <c:pt idx="15">
                  <c:v>LOS ENCINOS</c:v>
                </c:pt>
                <c:pt idx="16">
                  <c:v>LOS REYES</c:v>
                </c:pt>
                <c:pt idx="17">
                  <c:v>MIRADOR DE SAN ANTONIO</c:v>
                </c:pt>
                <c:pt idx="18">
                  <c:v>MIRADOR RESIDENCIAL</c:v>
                </c:pt>
                <c:pt idx="19">
                  <c:v>MONTE VERDE</c:v>
                </c:pt>
                <c:pt idx="20">
                  <c:v>PASEO DEL PRADO</c:v>
                </c:pt>
                <c:pt idx="21">
                  <c:v>PASEO DEL SABINAL</c:v>
                </c:pt>
                <c:pt idx="22">
                  <c:v>PASEO SANTA FE</c:v>
                </c:pt>
                <c:pt idx="23">
                  <c:v>PORTAL DE JUAREZ</c:v>
                </c:pt>
                <c:pt idx="24">
                  <c:v>PRADERAS DE ORIENTE</c:v>
                </c:pt>
                <c:pt idx="25">
                  <c:v>PRADERAS DE SAN JUAN</c:v>
                </c:pt>
                <c:pt idx="26">
                  <c:v>PRIVADA LOS CYRANOS</c:v>
                </c:pt>
                <c:pt idx="27">
                  <c:v>REAL DE SAN JOSE</c:v>
                </c:pt>
                <c:pt idx="28">
                  <c:v>RINCONADA DE SAN JUAN</c:v>
                </c:pt>
                <c:pt idx="29">
                  <c:v>RIVIERAS DEL SOL</c:v>
                </c:pt>
                <c:pt idx="30">
                  <c:v>SAN FRANCISCO</c:v>
                </c:pt>
                <c:pt idx="31">
                  <c:v>SAN MIGUELITO</c:v>
                </c:pt>
                <c:pt idx="32">
                  <c:v>SANTA MONICA</c:v>
                </c:pt>
                <c:pt idx="33">
                  <c:v>SIERRA VISTA</c:v>
                </c:pt>
                <c:pt idx="34">
                  <c:v>SOL RESIDENCIAL</c:v>
                </c:pt>
                <c:pt idx="35">
                  <c:v>TERRANOVA</c:v>
                </c:pt>
                <c:pt idx="36">
                  <c:v>VALLE DE VAQUERIAS</c:v>
                </c:pt>
                <c:pt idx="37">
                  <c:v>VALLE SUR</c:v>
                </c:pt>
                <c:pt idx="38">
                  <c:v>VIA SIETE</c:v>
                </c:pt>
                <c:pt idx="39">
                  <c:v>VILLA LUZ</c:v>
                </c:pt>
                <c:pt idx="40">
                  <c:v>VILLAS DE SAN JOSE</c:v>
                </c:pt>
                <c:pt idx="41">
                  <c:v>VILLAS DE SAN JUAN</c:v>
                </c:pt>
                <c:pt idx="42">
                  <c:v>VISTAS DEL RIO</c:v>
                </c:pt>
              </c:strCache>
            </c:strRef>
          </c:cat>
          <c:val>
            <c:numRef>
              <c:f>diciembre17!$G$6:$G$48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7</c:v>
                </c:pt>
              </c:numCache>
            </c:numRef>
          </c:val>
        </c:ser>
        <c:dLbls/>
        <c:axId val="136713728"/>
        <c:axId val="136715264"/>
      </c:barChart>
      <c:catAx>
        <c:axId val="136713728"/>
        <c:scaling>
          <c:orientation val="minMax"/>
        </c:scaling>
        <c:axPos val="b"/>
        <c:tickLblPos val="nextTo"/>
        <c:crossAx val="136715264"/>
        <c:crosses val="autoZero"/>
        <c:auto val="1"/>
        <c:lblAlgn val="ctr"/>
        <c:lblOffset val="100"/>
      </c:catAx>
      <c:valAx>
        <c:axId val="136715264"/>
        <c:scaling>
          <c:orientation val="minMax"/>
        </c:scaling>
        <c:axPos val="l"/>
        <c:majorGridlines/>
        <c:numFmt formatCode="General" sourceLinked="1"/>
        <c:tickLblPos val="nextTo"/>
        <c:crossAx val="1367137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enero18!$B$5:$B$10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enero18!$C$5:$C$10</c:f>
              <c:numCache>
                <c:formatCode>General</c:formatCode>
                <c:ptCount val="6"/>
                <c:pt idx="0">
                  <c:v>20</c:v>
                </c:pt>
                <c:pt idx="1">
                  <c:v>10</c:v>
                </c:pt>
                <c:pt idx="2">
                  <c:v>32</c:v>
                </c:pt>
                <c:pt idx="3">
                  <c:v>17</c:v>
                </c:pt>
                <c:pt idx="4">
                  <c:v>1</c:v>
                </c:pt>
              </c:numCache>
            </c:numRef>
          </c:val>
        </c:ser>
        <c:dLbls/>
        <c:axId val="136776320"/>
        <c:axId val="136794496"/>
      </c:barChart>
      <c:catAx>
        <c:axId val="136776320"/>
        <c:scaling>
          <c:orientation val="minMax"/>
        </c:scaling>
        <c:axPos val="b"/>
        <c:tickLblPos val="nextTo"/>
        <c:crossAx val="136794496"/>
        <c:crosses val="autoZero"/>
        <c:auto val="1"/>
        <c:lblAlgn val="ctr"/>
        <c:lblOffset val="100"/>
      </c:catAx>
      <c:valAx>
        <c:axId val="136794496"/>
        <c:scaling>
          <c:orientation val="minMax"/>
        </c:scaling>
        <c:axPos val="l"/>
        <c:majorGridlines/>
        <c:numFmt formatCode="General" sourceLinked="1"/>
        <c:tickLblPos val="nextTo"/>
        <c:crossAx val="1367763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enero18!$D$5:$D$9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enero18!$E$5:$E$9</c:f>
              <c:numCache>
                <c:formatCode>General</c:formatCode>
                <c:ptCount val="5"/>
                <c:pt idx="0">
                  <c:v>31</c:v>
                </c:pt>
                <c:pt idx="1">
                  <c:v>16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</c:ser>
        <c:dLbls/>
        <c:axId val="136830336"/>
        <c:axId val="136844416"/>
      </c:barChart>
      <c:catAx>
        <c:axId val="136830336"/>
        <c:scaling>
          <c:orientation val="minMax"/>
        </c:scaling>
        <c:axPos val="b"/>
        <c:tickLblPos val="nextTo"/>
        <c:crossAx val="136844416"/>
        <c:crosses val="autoZero"/>
        <c:auto val="1"/>
        <c:lblAlgn val="ctr"/>
        <c:lblOffset val="100"/>
      </c:catAx>
      <c:valAx>
        <c:axId val="136844416"/>
        <c:scaling>
          <c:orientation val="minMax"/>
        </c:scaling>
        <c:axPos val="l"/>
        <c:majorGridlines/>
        <c:numFmt formatCode="General" sourceLinked="1"/>
        <c:tickLblPos val="nextTo"/>
        <c:crossAx val="1368303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enero18!$F$5:$F$44</c:f>
              <c:strCache>
                <c:ptCount val="40"/>
                <c:pt idx="0">
                  <c:v>EXHACIENDA EL ROSARIO</c:v>
                </c:pt>
                <c:pt idx="1">
                  <c:v>FRACC. SAN JUAN</c:v>
                </c:pt>
                <c:pt idx="2">
                  <c:v>GARZA Y GARZA</c:v>
                </c:pt>
                <c:pt idx="3">
                  <c:v>H. CABALLERO</c:v>
                </c:pt>
                <c:pt idx="4">
                  <c:v>HDA. STA. LUCIA</c:v>
                </c:pt>
                <c:pt idx="5">
                  <c:v>HECTOR CABALLERO</c:v>
                </c:pt>
                <c:pt idx="6">
                  <c:v>INF. BENITO JUÁREZ</c:v>
                </c:pt>
                <c:pt idx="7">
                  <c:v>LA REFORMA</c:v>
                </c:pt>
                <c:pt idx="8">
                  <c:v>LAS LOMAS</c:v>
                </c:pt>
                <c:pt idx="9">
                  <c:v>LAS QUINTAS</c:v>
                </c:pt>
                <c:pt idx="10">
                  <c:v>LOS ENCINOS</c:v>
                </c:pt>
                <c:pt idx="11">
                  <c:v>LOS PUERTOS</c:v>
                </c:pt>
                <c:pt idx="12">
                  <c:v>LOS PUERTOS</c:v>
                </c:pt>
                <c:pt idx="13">
                  <c:v>LOS REYES</c:v>
                </c:pt>
                <c:pt idx="14">
                  <c:v>MIRADOR DE SAN ANTONIO</c:v>
                </c:pt>
                <c:pt idx="15">
                  <c:v>MIRADOR DEL RÍO</c:v>
                </c:pt>
                <c:pt idx="16">
                  <c:v>MIRADOR RES.</c:v>
                </c:pt>
                <c:pt idx="17">
                  <c:v>MONTE VERDE</c:v>
                </c:pt>
                <c:pt idx="18">
                  <c:v>PASEO DEL PRADO</c:v>
                </c:pt>
                <c:pt idx="19">
                  <c:v>PASEO STA. FE</c:v>
                </c:pt>
                <c:pt idx="20">
                  <c:v>PORTAL DE JUÁREZ</c:v>
                </c:pt>
                <c:pt idx="21">
                  <c:v>PRADERAS DE OTE.</c:v>
                </c:pt>
                <c:pt idx="22">
                  <c:v>PRIV. VIA SIETE</c:v>
                </c:pt>
                <c:pt idx="23">
                  <c:v>REAL DE SAN JOSÉ</c:v>
                </c:pt>
                <c:pt idx="24">
                  <c:v>RIVERAS DE LA MORENA</c:v>
                </c:pt>
                <c:pt idx="25">
                  <c:v>RIVERAS DE STA MARIA</c:v>
                </c:pt>
                <c:pt idx="26">
                  <c:v>SALVADOR CHÁVEZ</c:v>
                </c:pt>
                <c:pt idx="27">
                  <c:v>SAN FRANCISCO</c:v>
                </c:pt>
                <c:pt idx="28">
                  <c:v>SAN MIGUELITO</c:v>
                </c:pt>
                <c:pt idx="29">
                  <c:v>SOL RESIDENCIAL</c:v>
                </c:pt>
                <c:pt idx="30">
                  <c:v>STA. MONICA</c:v>
                </c:pt>
                <c:pt idx="31">
                  <c:v>TERRANOVA</c:v>
                </c:pt>
                <c:pt idx="32">
                  <c:v>URBIVILLAS DEL REAL</c:v>
                </c:pt>
                <c:pt idx="33">
                  <c:v>VALLE DE VAQUERIAS</c:v>
                </c:pt>
                <c:pt idx="34">
                  <c:v>VALLE DEL ROBLE</c:v>
                </c:pt>
                <c:pt idx="35">
                  <c:v>VALLE SUR</c:v>
                </c:pt>
                <c:pt idx="36">
                  <c:v>VILLA LUZ</c:v>
                </c:pt>
                <c:pt idx="37">
                  <c:v>VILLAS DE OTE.</c:v>
                </c:pt>
                <c:pt idx="38">
                  <c:v>VILLAS DE SAN JUAN</c:v>
                </c:pt>
                <c:pt idx="39">
                  <c:v>VISTAS DEL RÍO</c:v>
                </c:pt>
              </c:strCache>
            </c:strRef>
          </c:cat>
          <c:val>
            <c:numRef>
              <c:f>enero18!$G$5:$G$44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7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8</c:v>
                </c:pt>
              </c:numCache>
            </c:numRef>
          </c:val>
        </c:ser>
        <c:dLbls/>
        <c:axId val="136872320"/>
        <c:axId val="136873856"/>
      </c:barChart>
      <c:catAx>
        <c:axId val="136872320"/>
        <c:scaling>
          <c:orientation val="minMax"/>
        </c:scaling>
        <c:axPos val="b"/>
        <c:tickLblPos val="nextTo"/>
        <c:crossAx val="136873856"/>
        <c:crosses val="autoZero"/>
        <c:auto val="1"/>
        <c:lblAlgn val="ctr"/>
        <c:lblOffset val="100"/>
      </c:catAx>
      <c:valAx>
        <c:axId val="136873856"/>
        <c:scaling>
          <c:orientation val="minMax"/>
        </c:scaling>
        <c:axPos val="l"/>
        <c:majorGridlines/>
        <c:numFmt formatCode="General" sourceLinked="1"/>
        <c:tickLblPos val="nextTo"/>
        <c:crossAx val="1368723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febrero18!$B$6:$B$11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febrero18!$C$6:$C$11</c:f>
              <c:numCache>
                <c:formatCode>General</c:formatCode>
                <c:ptCount val="6"/>
                <c:pt idx="0">
                  <c:v>21</c:v>
                </c:pt>
                <c:pt idx="1">
                  <c:v>11</c:v>
                </c:pt>
                <c:pt idx="2">
                  <c:v>26</c:v>
                </c:pt>
                <c:pt idx="3">
                  <c:v>16</c:v>
                </c:pt>
                <c:pt idx="4">
                  <c:v>1</c:v>
                </c:pt>
              </c:numCache>
            </c:numRef>
          </c:val>
        </c:ser>
        <c:dLbls/>
        <c:axId val="134026752"/>
        <c:axId val="134028288"/>
      </c:barChart>
      <c:catAx>
        <c:axId val="134026752"/>
        <c:scaling>
          <c:orientation val="minMax"/>
        </c:scaling>
        <c:axPos val="b"/>
        <c:tickLblPos val="nextTo"/>
        <c:crossAx val="134028288"/>
        <c:crosses val="autoZero"/>
        <c:auto val="1"/>
        <c:lblAlgn val="ctr"/>
        <c:lblOffset val="100"/>
      </c:catAx>
      <c:valAx>
        <c:axId val="134028288"/>
        <c:scaling>
          <c:orientation val="minMax"/>
        </c:scaling>
        <c:axPos val="l"/>
        <c:majorGridlines/>
        <c:numFmt formatCode="General" sourceLinked="1"/>
        <c:tickLblPos val="nextTo"/>
        <c:crossAx val="13402675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febrero18!$D$6:$D$10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febrero18!$E$6:$E$10</c:f>
              <c:numCache>
                <c:formatCode>General</c:formatCode>
                <c:ptCount val="5"/>
                <c:pt idx="0">
                  <c:v>29</c:v>
                </c:pt>
                <c:pt idx="1">
                  <c:v>12</c:v>
                </c:pt>
                <c:pt idx="2">
                  <c:v>7</c:v>
                </c:pt>
                <c:pt idx="3">
                  <c:v>18</c:v>
                </c:pt>
                <c:pt idx="4">
                  <c:v>9</c:v>
                </c:pt>
              </c:numCache>
            </c:numRef>
          </c:val>
        </c:ser>
        <c:dLbls/>
        <c:axId val="134052096"/>
        <c:axId val="134074368"/>
      </c:barChart>
      <c:catAx>
        <c:axId val="134052096"/>
        <c:scaling>
          <c:orientation val="minMax"/>
        </c:scaling>
        <c:axPos val="b"/>
        <c:tickLblPos val="nextTo"/>
        <c:crossAx val="134074368"/>
        <c:crosses val="autoZero"/>
        <c:auto val="1"/>
        <c:lblAlgn val="ctr"/>
        <c:lblOffset val="100"/>
      </c:catAx>
      <c:valAx>
        <c:axId val="134074368"/>
        <c:scaling>
          <c:orientation val="minMax"/>
        </c:scaling>
        <c:axPos val="l"/>
        <c:majorGridlines/>
        <c:numFmt formatCode="General" sourceLinked="1"/>
        <c:tickLblPos val="nextTo"/>
        <c:crossAx val="1340520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0.11673108249156045"/>
          <c:y val="9.3067220764071173E-2"/>
          <c:w val="0.84942471209401671"/>
          <c:h val="0.52306466899970838"/>
        </c:manualLayout>
      </c:layout>
      <c:barChart>
        <c:barDir val="col"/>
        <c:grouping val="clustered"/>
        <c:ser>
          <c:idx val="0"/>
          <c:order val="0"/>
          <c:cat>
            <c:strRef>
              <c:f>febrero18!$F$6:$F$46</c:f>
              <c:strCache>
                <c:ptCount val="41"/>
                <c:pt idx="0">
                  <c:v>AMERICA UNIDA</c:v>
                </c:pt>
                <c:pt idx="1">
                  <c:v>CAMPESTRE MONTE BELLO</c:v>
                </c:pt>
                <c:pt idx="2">
                  <c:v>COLINAS DEL SOL</c:v>
                </c:pt>
                <c:pt idx="3">
                  <c:v>EXHACIENDA EL ROSARIO</c:v>
                </c:pt>
                <c:pt idx="4">
                  <c:v>FCO. VILLA</c:v>
                </c:pt>
                <c:pt idx="5">
                  <c:v>GZA.Y GZA.</c:v>
                </c:pt>
                <c:pt idx="6">
                  <c:v>H CABALLERO</c:v>
                </c:pt>
                <c:pt idx="7">
                  <c:v>HACIENDAS VILLA JUAREZ</c:v>
                </c:pt>
                <c:pt idx="8">
                  <c:v>INF. BENITO JUAREZ</c:v>
                </c:pt>
                <c:pt idx="9">
                  <c:v>INF.BENITO JUAREZ</c:v>
                </c:pt>
                <c:pt idx="10">
                  <c:v>LAS LOMAS</c:v>
                </c:pt>
                <c:pt idx="11">
                  <c:v>LAS QUINTAS</c:v>
                </c:pt>
                <c:pt idx="12">
                  <c:v>LOS ENCINOS</c:v>
                </c:pt>
                <c:pt idx="13">
                  <c:v>MIRADOR DE SAN ANTONIO</c:v>
                </c:pt>
                <c:pt idx="14">
                  <c:v>MIRASOL RESIDENCIAL</c:v>
                </c:pt>
                <c:pt idx="15">
                  <c:v>MONTE BELLO</c:v>
                </c:pt>
                <c:pt idx="16">
                  <c:v>MONTE KRISTAL</c:v>
                </c:pt>
                <c:pt idx="17">
                  <c:v>MONTE VERDE</c:v>
                </c:pt>
                <c:pt idx="18">
                  <c:v>PASEO DE LA RIVERA</c:v>
                </c:pt>
                <c:pt idx="19">
                  <c:v>PASEO SANTA FE</c:v>
                </c:pt>
                <c:pt idx="20">
                  <c:v>PORTAL DE JUAREZ</c:v>
                </c:pt>
                <c:pt idx="21">
                  <c:v>PRADERAS DE OTE.</c:v>
                </c:pt>
                <c:pt idx="22">
                  <c:v>PRIV. VIA SIETE</c:v>
                </c:pt>
                <c:pt idx="23">
                  <c:v>QUINTAS LAS SABINAS</c:v>
                </c:pt>
                <c:pt idx="24">
                  <c:v>REAL DE SAN JOSE</c:v>
                </c:pt>
                <c:pt idx="25">
                  <c:v>RESIDENSIAL LAS LOMAS</c:v>
                </c:pt>
                <c:pt idx="26">
                  <c:v>RIBERAS DE LA MORENA</c:v>
                </c:pt>
                <c:pt idx="27">
                  <c:v>RIVERAS DE SANTA MARIA</c:v>
                </c:pt>
                <c:pt idx="28">
                  <c:v>SAN FRANCIACO</c:v>
                </c:pt>
                <c:pt idx="29">
                  <c:v>SAN MIGUELITO</c:v>
                </c:pt>
                <c:pt idx="30">
                  <c:v>SANTA MONICA</c:v>
                </c:pt>
                <c:pt idx="31">
                  <c:v>SOL RESIDENCIAL</c:v>
                </c:pt>
                <c:pt idx="32">
                  <c:v>TERRANOVA</c:v>
                </c:pt>
                <c:pt idx="33">
                  <c:v>VALLE DE VAQUERIAS</c:v>
                </c:pt>
                <c:pt idx="34">
                  <c:v>VALLE DEL ROBLE</c:v>
                </c:pt>
                <c:pt idx="35">
                  <c:v>VALLE SUR</c:v>
                </c:pt>
                <c:pt idx="36">
                  <c:v>VILLA LOS NARANJOS</c:v>
                </c:pt>
                <c:pt idx="37">
                  <c:v>VILLAS DE OTE</c:v>
                </c:pt>
                <c:pt idx="38">
                  <c:v>VILLAS DE SAN JOSE</c:v>
                </c:pt>
                <c:pt idx="39">
                  <c:v>VILLAS DE SAN JUAN</c:v>
                </c:pt>
                <c:pt idx="40">
                  <c:v>VISTAS DEL RIO</c:v>
                </c:pt>
              </c:strCache>
            </c:strRef>
          </c:cat>
          <c:val>
            <c:numRef>
              <c:f>febrero18!$G$6:$G$46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5</c:v>
                </c:pt>
              </c:numCache>
            </c:numRef>
          </c:val>
        </c:ser>
        <c:dLbls/>
        <c:axId val="134086016"/>
        <c:axId val="136918144"/>
      </c:barChart>
      <c:catAx>
        <c:axId val="134086016"/>
        <c:scaling>
          <c:orientation val="minMax"/>
        </c:scaling>
        <c:axPos val="b"/>
        <c:tickLblPos val="nextTo"/>
        <c:crossAx val="136918144"/>
        <c:crosses val="autoZero"/>
        <c:auto val="1"/>
        <c:lblAlgn val="ctr"/>
        <c:lblOffset val="100"/>
      </c:catAx>
      <c:valAx>
        <c:axId val="136918144"/>
        <c:scaling>
          <c:orientation val="minMax"/>
        </c:scaling>
        <c:axPos val="l"/>
        <c:majorGridlines/>
        <c:numFmt formatCode="General" sourceLinked="1"/>
        <c:tickLblPos val="nextTo"/>
        <c:crossAx val="13408601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mayo16!$D$6:$D$9</c:f>
              <c:strCache>
                <c:ptCount val="4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</c:strCache>
            </c:strRef>
          </c:cat>
          <c:val>
            <c:numRef>
              <c:f>mayo16!$E$6:$E$9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/>
        <c:axId val="107665280"/>
        <c:axId val="107666816"/>
      </c:barChart>
      <c:catAx>
        <c:axId val="107665280"/>
        <c:scaling>
          <c:orientation val="minMax"/>
        </c:scaling>
        <c:axPos val="b"/>
        <c:tickLblPos val="nextTo"/>
        <c:crossAx val="107666816"/>
        <c:crosses val="autoZero"/>
        <c:auto val="1"/>
        <c:lblAlgn val="ctr"/>
        <c:lblOffset val="100"/>
      </c:catAx>
      <c:valAx>
        <c:axId val="107666816"/>
        <c:scaling>
          <c:orientation val="minMax"/>
        </c:scaling>
        <c:axPos val="l"/>
        <c:majorGridlines/>
        <c:numFmt formatCode="General" sourceLinked="1"/>
        <c:tickLblPos val="nextTo"/>
        <c:crossAx val="10766528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marzo18!$B$6:$B$11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marzo18!$C$6:$C$11</c:f>
              <c:numCache>
                <c:formatCode>General</c:formatCode>
                <c:ptCount val="6"/>
                <c:pt idx="0">
                  <c:v>13</c:v>
                </c:pt>
                <c:pt idx="1">
                  <c:v>24</c:v>
                </c:pt>
                <c:pt idx="2">
                  <c:v>14</c:v>
                </c:pt>
                <c:pt idx="3">
                  <c:v>11</c:v>
                </c:pt>
                <c:pt idx="4">
                  <c:v>3</c:v>
                </c:pt>
              </c:numCache>
            </c:numRef>
          </c:val>
        </c:ser>
        <c:dLbls/>
        <c:axId val="135226112"/>
        <c:axId val="135227648"/>
      </c:barChart>
      <c:catAx>
        <c:axId val="135226112"/>
        <c:scaling>
          <c:orientation val="minMax"/>
        </c:scaling>
        <c:axPos val="b"/>
        <c:tickLblPos val="nextTo"/>
        <c:crossAx val="135227648"/>
        <c:crosses val="autoZero"/>
        <c:auto val="1"/>
        <c:lblAlgn val="ctr"/>
        <c:lblOffset val="100"/>
      </c:catAx>
      <c:valAx>
        <c:axId val="135227648"/>
        <c:scaling>
          <c:orientation val="minMax"/>
        </c:scaling>
        <c:axPos val="l"/>
        <c:majorGridlines/>
        <c:numFmt formatCode="General" sourceLinked="1"/>
        <c:tickLblPos val="nextTo"/>
        <c:crossAx val="13522611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6.2242646090643367E-2"/>
          <c:y val="3.7511665208515607E-2"/>
          <c:w val="0.91769046427724954"/>
          <c:h val="0.8326195683872849"/>
        </c:manualLayout>
      </c:layout>
      <c:barChart>
        <c:barDir val="col"/>
        <c:grouping val="clustered"/>
        <c:ser>
          <c:idx val="0"/>
          <c:order val="0"/>
          <c:cat>
            <c:strRef>
              <c:f>marzo18!$D$6:$D$10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marzo18!$E$6:$E$10</c:f>
              <c:numCache>
                <c:formatCode>General</c:formatCode>
                <c:ptCount val="5"/>
                <c:pt idx="0">
                  <c:v>22</c:v>
                </c:pt>
                <c:pt idx="1">
                  <c:v>12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</c:numCache>
            </c:numRef>
          </c:val>
        </c:ser>
        <c:dLbls/>
        <c:axId val="135259648"/>
        <c:axId val="135261184"/>
      </c:barChart>
      <c:catAx>
        <c:axId val="135259648"/>
        <c:scaling>
          <c:orientation val="minMax"/>
        </c:scaling>
        <c:axPos val="b"/>
        <c:tickLblPos val="nextTo"/>
        <c:crossAx val="135261184"/>
        <c:crosses val="autoZero"/>
        <c:auto val="1"/>
        <c:lblAlgn val="ctr"/>
        <c:lblOffset val="100"/>
      </c:catAx>
      <c:valAx>
        <c:axId val="135261184"/>
        <c:scaling>
          <c:orientation val="minMax"/>
        </c:scaling>
        <c:axPos val="l"/>
        <c:majorGridlines/>
        <c:numFmt formatCode="General" sourceLinked="1"/>
        <c:tickLblPos val="nextTo"/>
        <c:crossAx val="1352596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0.1731372290838227"/>
          <c:y val="9.3067220764071173E-2"/>
          <c:w val="0.78692614928150706"/>
          <c:h val="0.47445100612423446"/>
        </c:manualLayout>
      </c:layout>
      <c:barChart>
        <c:barDir val="col"/>
        <c:grouping val="clustered"/>
        <c:ser>
          <c:idx val="0"/>
          <c:order val="0"/>
          <c:cat>
            <c:strRef>
              <c:f>marzo18!$F$6:$F$44</c:f>
              <c:strCache>
                <c:ptCount val="39"/>
                <c:pt idx="0">
                  <c:v>BALCONES DE ZIRANDARO</c:v>
                </c:pt>
                <c:pt idx="1">
                  <c:v>CAMPESTRE MONTE BELLO</c:v>
                </c:pt>
                <c:pt idx="2">
                  <c:v>COLINAS DE SAN JUAN</c:v>
                </c:pt>
                <c:pt idx="3">
                  <c:v>COLINAS DEL SOL</c:v>
                </c:pt>
                <c:pt idx="4">
                  <c:v>EX HDA. EL ROSARIO</c:v>
                </c:pt>
                <c:pt idx="5">
                  <c:v>FRACC. SAN ANTONIO</c:v>
                </c:pt>
                <c:pt idx="6">
                  <c:v>GARZA Y GARZA</c:v>
                </c:pt>
                <c:pt idx="7">
                  <c:v>H. CABALLERO</c:v>
                </c:pt>
                <c:pt idx="8">
                  <c:v>HDA. SAN JOSE</c:v>
                </c:pt>
                <c:pt idx="9">
                  <c:v>HDA. SANTA LUCIA</c:v>
                </c:pt>
                <c:pt idx="10">
                  <c:v>HDAS. VILLA JUAREZ</c:v>
                </c:pt>
                <c:pt idx="11">
                  <c:v>LAS LOMAS</c:v>
                </c:pt>
                <c:pt idx="12">
                  <c:v>LAS QUINTAS</c:v>
                </c:pt>
                <c:pt idx="13">
                  <c:v>LOMAS DE ANZURES</c:v>
                </c:pt>
                <c:pt idx="14">
                  <c:v>LOS NARANJOS</c:v>
                </c:pt>
                <c:pt idx="15">
                  <c:v>LOS PUERTOS</c:v>
                </c:pt>
                <c:pt idx="16">
                  <c:v>MIRADOR DE SAN ANTONIO</c:v>
                </c:pt>
                <c:pt idx="17">
                  <c:v>MIRASOL RESIDENSIAL</c:v>
                </c:pt>
                <c:pt idx="18">
                  <c:v>MONTE KRISTAL</c:v>
                </c:pt>
                <c:pt idx="19">
                  <c:v>PASEO ANDALUZ</c:v>
                </c:pt>
                <c:pt idx="20">
                  <c:v>PASEO DEL PRADO</c:v>
                </c:pt>
                <c:pt idx="21">
                  <c:v>PASEO SANTA FE</c:v>
                </c:pt>
                <c:pt idx="22">
                  <c:v>PASEO STA. FE</c:v>
                </c:pt>
                <c:pt idx="23">
                  <c:v>PRADERAS DE OTE.</c:v>
                </c:pt>
                <c:pt idx="24">
                  <c:v>PRADERAS DE SAN JUAN</c:v>
                </c:pt>
                <c:pt idx="25">
                  <c:v>PRIV. OCANIA</c:v>
                </c:pt>
                <c:pt idx="26">
                  <c:v>REAL DE SAN JOSE</c:v>
                </c:pt>
                <c:pt idx="27">
                  <c:v>RINCONADA DE SAN JUAN</c:v>
                </c:pt>
                <c:pt idx="28">
                  <c:v>RIVERAS DE LA MORENA</c:v>
                </c:pt>
                <c:pt idx="29">
                  <c:v>SAN MIGUELITO</c:v>
                </c:pt>
                <c:pt idx="30">
                  <c:v>STA. MONICA</c:v>
                </c:pt>
                <c:pt idx="31">
                  <c:v>TERRANOVA</c:v>
                </c:pt>
                <c:pt idx="32">
                  <c:v>URBIVILLAS DEL REAL</c:v>
                </c:pt>
                <c:pt idx="33">
                  <c:v>VALLE DE JUAREZ</c:v>
                </c:pt>
                <c:pt idx="34">
                  <c:v>VALLE DEL ROBLE</c:v>
                </c:pt>
                <c:pt idx="35">
                  <c:v>VALLE DEL VIRREY</c:v>
                </c:pt>
                <c:pt idx="36">
                  <c:v>VALLEN SUR</c:v>
                </c:pt>
                <c:pt idx="37">
                  <c:v>VILLA DE SAN JUAN</c:v>
                </c:pt>
                <c:pt idx="38">
                  <c:v>VISTAS DEL RIO</c:v>
                </c:pt>
              </c:strCache>
            </c:strRef>
          </c:cat>
          <c:val>
            <c:numRef>
              <c:f>marzo18!$G$6:$G$44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6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</c:numCache>
            </c:numRef>
          </c:val>
        </c:ser>
        <c:dLbls/>
        <c:axId val="137193728"/>
        <c:axId val="137199616"/>
      </c:barChart>
      <c:catAx>
        <c:axId val="137193728"/>
        <c:scaling>
          <c:orientation val="minMax"/>
        </c:scaling>
        <c:axPos val="b"/>
        <c:tickLblPos val="nextTo"/>
        <c:crossAx val="137199616"/>
        <c:crosses val="autoZero"/>
        <c:auto val="1"/>
        <c:lblAlgn val="ctr"/>
        <c:lblOffset val="100"/>
      </c:catAx>
      <c:valAx>
        <c:axId val="137199616"/>
        <c:scaling>
          <c:orientation val="minMax"/>
        </c:scaling>
        <c:axPos val="l"/>
        <c:majorGridlines/>
        <c:numFmt formatCode="General" sourceLinked="1"/>
        <c:tickLblPos val="nextTo"/>
        <c:crossAx val="1371937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abril18!$B$6:$B$11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abril18!$C$6:$C$11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dLbls/>
        <c:axId val="137227648"/>
        <c:axId val="137233536"/>
      </c:barChart>
      <c:catAx>
        <c:axId val="137227648"/>
        <c:scaling>
          <c:orientation val="minMax"/>
        </c:scaling>
        <c:axPos val="b"/>
        <c:tickLblPos val="nextTo"/>
        <c:crossAx val="137233536"/>
        <c:crosses val="autoZero"/>
        <c:auto val="1"/>
        <c:lblAlgn val="ctr"/>
        <c:lblOffset val="100"/>
      </c:catAx>
      <c:valAx>
        <c:axId val="137233536"/>
        <c:scaling>
          <c:orientation val="minMax"/>
        </c:scaling>
        <c:axPos val="l"/>
        <c:majorGridlines/>
        <c:numFmt formatCode="General" sourceLinked="1"/>
        <c:tickLblPos val="nextTo"/>
        <c:crossAx val="1372276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abril18!$D$6:$D$10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abril18!$E$6:$E$10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/>
        <c:axId val="137273728"/>
        <c:axId val="137275264"/>
      </c:barChart>
      <c:catAx>
        <c:axId val="137273728"/>
        <c:scaling>
          <c:orientation val="minMax"/>
        </c:scaling>
        <c:axPos val="b"/>
        <c:tickLblPos val="nextTo"/>
        <c:crossAx val="137275264"/>
        <c:crosses val="autoZero"/>
        <c:auto val="1"/>
        <c:lblAlgn val="ctr"/>
        <c:lblOffset val="100"/>
      </c:catAx>
      <c:valAx>
        <c:axId val="137275264"/>
        <c:scaling>
          <c:orientation val="minMax"/>
        </c:scaling>
        <c:axPos val="l"/>
        <c:majorGridlines/>
        <c:numFmt formatCode="General" sourceLinked="1"/>
        <c:tickLblPos val="nextTo"/>
        <c:crossAx val="1372737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abril18!$F$6:$F$16</c:f>
              <c:strCache>
                <c:ptCount val="11"/>
                <c:pt idx="0">
                  <c:v>INF. BENITO JUAREZ</c:v>
                </c:pt>
                <c:pt idx="1">
                  <c:v>LAS LOMAS</c:v>
                </c:pt>
                <c:pt idx="2">
                  <c:v>MIRADOR DEL RIO</c:v>
                </c:pt>
                <c:pt idx="3">
                  <c:v>MONTE BELLO</c:v>
                </c:pt>
                <c:pt idx="4">
                  <c:v>PASEO SANTA FE</c:v>
                </c:pt>
                <c:pt idx="5">
                  <c:v>PEDREGAL DE SANNTA MONICA</c:v>
                </c:pt>
                <c:pt idx="6">
                  <c:v>SAN MIGUELITO</c:v>
                </c:pt>
                <c:pt idx="7">
                  <c:v>TERRANOVA</c:v>
                </c:pt>
                <c:pt idx="8">
                  <c:v>VALLE SUR</c:v>
                </c:pt>
                <c:pt idx="9">
                  <c:v>VILLAS DE ORIENTE</c:v>
                </c:pt>
                <c:pt idx="10">
                  <c:v>VISTAS DE SAN JUAN</c:v>
                </c:pt>
              </c:strCache>
            </c:strRef>
          </c:cat>
          <c:val>
            <c:numRef>
              <c:f>abril18!$G$6:$G$16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/>
        <c:axId val="137294976"/>
        <c:axId val="137296512"/>
      </c:barChart>
      <c:catAx>
        <c:axId val="137294976"/>
        <c:scaling>
          <c:orientation val="minMax"/>
        </c:scaling>
        <c:axPos val="b"/>
        <c:tickLblPos val="nextTo"/>
        <c:crossAx val="137296512"/>
        <c:crosses val="autoZero"/>
        <c:auto val="1"/>
        <c:lblAlgn val="ctr"/>
        <c:lblOffset val="100"/>
      </c:catAx>
      <c:valAx>
        <c:axId val="137296512"/>
        <c:scaling>
          <c:orientation val="minMax"/>
        </c:scaling>
        <c:axPos val="l"/>
        <c:majorGridlines/>
        <c:numFmt formatCode="General" sourceLinked="1"/>
        <c:tickLblPos val="nextTo"/>
        <c:crossAx val="1372949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MAYO18!$B$6:$B$11</c:f>
              <c:strCache>
                <c:ptCount val="6"/>
                <c:pt idx="0">
                  <c:v>13 a 20</c:v>
                </c:pt>
                <c:pt idx="1">
                  <c:v>21 a 30</c:v>
                </c:pt>
                <c:pt idx="2">
                  <c:v>31 a 40</c:v>
                </c:pt>
                <c:pt idx="3">
                  <c:v>41 a 50</c:v>
                </c:pt>
                <c:pt idx="4">
                  <c:v>51 a 60</c:v>
                </c:pt>
                <c:pt idx="5">
                  <c:v>61 y mas</c:v>
                </c:pt>
              </c:strCache>
            </c:strRef>
          </c:cat>
          <c:val>
            <c:numRef>
              <c:f>MAYO18!$C$6:$C$11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</c:ser>
        <c:dLbls/>
        <c:axId val="137394432"/>
        <c:axId val="137400320"/>
      </c:barChart>
      <c:catAx>
        <c:axId val="137394432"/>
        <c:scaling>
          <c:orientation val="minMax"/>
        </c:scaling>
        <c:axPos val="b"/>
        <c:tickLblPos val="nextTo"/>
        <c:crossAx val="137400320"/>
        <c:crosses val="autoZero"/>
        <c:auto val="1"/>
        <c:lblAlgn val="ctr"/>
        <c:lblOffset val="100"/>
      </c:catAx>
      <c:valAx>
        <c:axId val="137400320"/>
        <c:scaling>
          <c:orientation val="minMax"/>
        </c:scaling>
        <c:axPos val="l"/>
        <c:majorGridlines/>
        <c:numFmt formatCode="General" sourceLinked="1"/>
        <c:tickLblPos val="nextTo"/>
        <c:crossAx val="1373944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MAYO18!$D$6:$D$10</c:f>
              <c:strCache>
                <c:ptCount val="5"/>
                <c:pt idx="0">
                  <c:v>Violencia</c:v>
                </c:pt>
                <c:pt idx="1">
                  <c:v>Depresión</c:v>
                </c:pt>
                <c:pt idx="2">
                  <c:v>Estrés </c:v>
                </c:pt>
                <c:pt idx="3">
                  <c:v>Ansiedad</c:v>
                </c:pt>
                <c:pt idx="4">
                  <c:v>Otros</c:v>
                </c:pt>
              </c:strCache>
            </c:strRef>
          </c:cat>
          <c:val>
            <c:numRef>
              <c:f>MAYO18!$E$6:$E$10</c:f>
              <c:numCache>
                <c:formatCode>General</c:formatCode>
                <c:ptCount val="5"/>
                <c:pt idx="0">
                  <c:v>16</c:v>
                </c:pt>
                <c:pt idx="1">
                  <c:v>5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</c:ser>
        <c:dLbls/>
        <c:axId val="137407488"/>
        <c:axId val="137433856"/>
      </c:barChart>
      <c:catAx>
        <c:axId val="137407488"/>
        <c:scaling>
          <c:orientation val="minMax"/>
        </c:scaling>
        <c:axPos val="b"/>
        <c:tickLblPos val="nextTo"/>
        <c:crossAx val="137433856"/>
        <c:crosses val="autoZero"/>
        <c:auto val="1"/>
        <c:lblAlgn val="ctr"/>
        <c:lblOffset val="100"/>
      </c:catAx>
      <c:valAx>
        <c:axId val="137433856"/>
        <c:scaling>
          <c:orientation val="minMax"/>
        </c:scaling>
        <c:axPos val="l"/>
        <c:majorGridlines/>
        <c:numFmt formatCode="General" sourceLinked="1"/>
        <c:tickLblPos val="nextTo"/>
        <c:crossAx val="1374074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MAYO18!$F$6:$F$23</c:f>
              <c:strCache>
                <c:ptCount val="18"/>
                <c:pt idx="0">
                  <c:v>21 DE MARZO</c:v>
                </c:pt>
                <c:pt idx="1">
                  <c:v>COLINAS DEL SOL</c:v>
                </c:pt>
                <c:pt idx="2">
                  <c:v>ESMERALDA SUR</c:v>
                </c:pt>
                <c:pt idx="3">
                  <c:v>FRACC. COLINAS DE SAN JUAN</c:v>
                </c:pt>
                <c:pt idx="4">
                  <c:v>GPE. CHAVEZ</c:v>
                </c:pt>
                <c:pt idx="5">
                  <c:v>HDA. STA. LUCIA</c:v>
                </c:pt>
                <c:pt idx="6">
                  <c:v>HECTOR CABALLERO</c:v>
                </c:pt>
                <c:pt idx="7">
                  <c:v>LAS LOMAS</c:v>
                </c:pt>
                <c:pt idx="8">
                  <c:v>MIRADOR DEL RIO</c:v>
                </c:pt>
                <c:pt idx="9">
                  <c:v>MONTE VERDE</c:v>
                </c:pt>
                <c:pt idx="10">
                  <c:v>PASEO STA FE</c:v>
                </c:pt>
                <c:pt idx="11">
                  <c:v>PRADERAS DE SAN JUAN</c:v>
                </c:pt>
                <c:pt idx="12">
                  <c:v>PRIV. LA SILLA</c:v>
                </c:pt>
                <c:pt idx="13">
                  <c:v>TERRANOVA</c:v>
                </c:pt>
                <c:pt idx="14">
                  <c:v>URBIVILLAS DEL REAL</c:v>
                </c:pt>
                <c:pt idx="15">
                  <c:v>VILLAS DE ORIENTE</c:v>
                </c:pt>
                <c:pt idx="16">
                  <c:v>VILLAS DE SAN FCO.</c:v>
                </c:pt>
                <c:pt idx="17">
                  <c:v>VISTAS DEL RIO</c:v>
                </c:pt>
              </c:strCache>
            </c:strRef>
          </c:cat>
          <c:val>
            <c:numRef>
              <c:f>MAYO18!$G$6:$G$23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</c:numCache>
            </c:numRef>
          </c:val>
        </c:ser>
        <c:dLbls/>
        <c:axId val="137453568"/>
        <c:axId val="137455104"/>
      </c:barChart>
      <c:catAx>
        <c:axId val="137453568"/>
        <c:scaling>
          <c:orientation val="minMax"/>
        </c:scaling>
        <c:axPos val="b"/>
        <c:tickLblPos val="nextTo"/>
        <c:crossAx val="137455104"/>
        <c:crosses val="autoZero"/>
        <c:auto val="1"/>
        <c:lblAlgn val="ctr"/>
        <c:lblOffset val="100"/>
      </c:catAx>
      <c:valAx>
        <c:axId val="137455104"/>
        <c:scaling>
          <c:orientation val="minMax"/>
        </c:scaling>
        <c:axPos val="l"/>
        <c:majorGridlines/>
        <c:numFmt formatCode="General" sourceLinked="1"/>
        <c:tickLblPos val="nextTo"/>
        <c:crossAx val="13745356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mayo16!$F$6:$F$8</c:f>
              <c:strCache>
                <c:ptCount val="3"/>
                <c:pt idx="0">
                  <c:v>COLINAS DEL SOL</c:v>
                </c:pt>
                <c:pt idx="1">
                  <c:v>QUINTA LAS SABINAS</c:v>
                </c:pt>
                <c:pt idx="2">
                  <c:v>LOS ENCINOS</c:v>
                </c:pt>
              </c:strCache>
            </c:strRef>
          </c:cat>
          <c:val>
            <c:numRef>
              <c:f>mayo16!$G$6:$G$8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/>
        <c:axId val="107698816"/>
        <c:axId val="107708800"/>
      </c:barChart>
      <c:catAx>
        <c:axId val="107698816"/>
        <c:scaling>
          <c:orientation val="minMax"/>
        </c:scaling>
        <c:axPos val="b"/>
        <c:tickLblPos val="nextTo"/>
        <c:crossAx val="107708800"/>
        <c:crosses val="autoZero"/>
        <c:auto val="1"/>
        <c:lblAlgn val="ctr"/>
        <c:lblOffset val="100"/>
      </c:catAx>
      <c:valAx>
        <c:axId val="107708800"/>
        <c:scaling>
          <c:orientation val="minMax"/>
        </c:scaling>
        <c:axPos val="l"/>
        <c:majorGridlines/>
        <c:numFmt formatCode="General" sourceLinked="1"/>
        <c:tickLblPos val="nextTo"/>
        <c:crossAx val="10769881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10" Type="http://schemas.openxmlformats.org/officeDocument/2006/relationships/chart" Target="../charts/chart61.xml"/><Relationship Id="rId4" Type="http://schemas.openxmlformats.org/officeDocument/2006/relationships/chart" Target="../charts/chart55.xml"/><Relationship Id="rId9" Type="http://schemas.openxmlformats.org/officeDocument/2006/relationships/chart" Target="../charts/chart6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8.xml"/><Relationship Id="rId2" Type="http://schemas.openxmlformats.org/officeDocument/2006/relationships/chart" Target="../charts/chart87.xml"/><Relationship Id="rId1" Type="http://schemas.openxmlformats.org/officeDocument/2006/relationships/chart" Target="../charts/chart8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38</xdr:row>
      <xdr:rowOff>100012</xdr:rowOff>
    </xdr:from>
    <xdr:to>
      <xdr:col>7</xdr:col>
      <xdr:colOff>9525</xdr:colOff>
      <xdr:row>52</xdr:row>
      <xdr:rowOff>176212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742949</xdr:colOff>
      <xdr:row>55</xdr:row>
      <xdr:rowOff>52387</xdr:rowOff>
    </xdr:from>
    <xdr:to>
      <xdr:col>6</xdr:col>
      <xdr:colOff>752474</xdr:colOff>
      <xdr:row>69</xdr:row>
      <xdr:rowOff>128587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72</xdr:row>
      <xdr:rowOff>4762</xdr:rowOff>
    </xdr:from>
    <xdr:to>
      <xdr:col>7</xdr:col>
      <xdr:colOff>47624</xdr:colOff>
      <xdr:row>86</xdr:row>
      <xdr:rowOff>80962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233362</xdr:rowOff>
    </xdr:from>
    <xdr:to>
      <xdr:col>7</xdr:col>
      <xdr:colOff>19050</xdr:colOff>
      <xdr:row>50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52</xdr:row>
      <xdr:rowOff>4762</xdr:rowOff>
    </xdr:from>
    <xdr:to>
      <xdr:col>7</xdr:col>
      <xdr:colOff>28575</xdr:colOff>
      <xdr:row>66</xdr:row>
      <xdr:rowOff>4762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67</xdr:row>
      <xdr:rowOff>214312</xdr:rowOff>
    </xdr:from>
    <xdr:to>
      <xdr:col>7</xdr:col>
      <xdr:colOff>19049</xdr:colOff>
      <xdr:row>82</xdr:row>
      <xdr:rowOff>52387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37</xdr:row>
      <xdr:rowOff>214312</xdr:rowOff>
    </xdr:from>
    <xdr:to>
      <xdr:col>7</xdr:col>
      <xdr:colOff>19049</xdr:colOff>
      <xdr:row>52</xdr:row>
      <xdr:rowOff>52387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214312</xdr:rowOff>
    </xdr:from>
    <xdr:to>
      <xdr:col>7</xdr:col>
      <xdr:colOff>38100</xdr:colOff>
      <xdr:row>67</xdr:row>
      <xdr:rowOff>90487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70</xdr:row>
      <xdr:rowOff>14287</xdr:rowOff>
    </xdr:from>
    <xdr:to>
      <xdr:col>7</xdr:col>
      <xdr:colOff>28575</xdr:colOff>
      <xdr:row>84</xdr:row>
      <xdr:rowOff>14287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36</xdr:row>
      <xdr:rowOff>233362</xdr:rowOff>
    </xdr:from>
    <xdr:to>
      <xdr:col>7</xdr:col>
      <xdr:colOff>19049</xdr:colOff>
      <xdr:row>51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53</xdr:row>
      <xdr:rowOff>14287</xdr:rowOff>
    </xdr:from>
    <xdr:to>
      <xdr:col>7</xdr:col>
      <xdr:colOff>38099</xdr:colOff>
      <xdr:row>67</xdr:row>
      <xdr:rowOff>14287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742949</xdr:colOff>
      <xdr:row>69</xdr:row>
      <xdr:rowOff>4762</xdr:rowOff>
    </xdr:from>
    <xdr:to>
      <xdr:col>6</xdr:col>
      <xdr:colOff>752474</xdr:colOff>
      <xdr:row>83</xdr:row>
      <xdr:rowOff>4762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43</xdr:row>
      <xdr:rowOff>233362</xdr:rowOff>
    </xdr:from>
    <xdr:to>
      <xdr:col>7</xdr:col>
      <xdr:colOff>9524</xdr:colOff>
      <xdr:row>58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59</xdr:row>
      <xdr:rowOff>223837</xdr:rowOff>
    </xdr:from>
    <xdr:to>
      <xdr:col>7</xdr:col>
      <xdr:colOff>28574</xdr:colOff>
      <xdr:row>73</xdr:row>
      <xdr:rowOff>176212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742950</xdr:colOff>
      <xdr:row>75</xdr:row>
      <xdr:rowOff>223837</xdr:rowOff>
    </xdr:from>
    <xdr:to>
      <xdr:col>6</xdr:col>
      <xdr:colOff>742950</xdr:colOff>
      <xdr:row>90</xdr:row>
      <xdr:rowOff>61912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42</xdr:row>
      <xdr:rowOff>223836</xdr:rowOff>
    </xdr:from>
    <xdr:to>
      <xdr:col>7</xdr:col>
      <xdr:colOff>9524</xdr:colOff>
      <xdr:row>57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59</xdr:row>
      <xdr:rowOff>42862</xdr:rowOff>
    </xdr:from>
    <xdr:to>
      <xdr:col>7</xdr:col>
      <xdr:colOff>85725</xdr:colOff>
      <xdr:row>73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73</xdr:row>
      <xdr:rowOff>204787</xdr:rowOff>
    </xdr:from>
    <xdr:to>
      <xdr:col>7</xdr:col>
      <xdr:colOff>104775</xdr:colOff>
      <xdr:row>88</xdr:row>
      <xdr:rowOff>42862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50</xdr:row>
      <xdr:rowOff>14287</xdr:rowOff>
    </xdr:from>
    <xdr:to>
      <xdr:col>6</xdr:col>
      <xdr:colOff>752474</xdr:colOff>
      <xdr:row>64</xdr:row>
      <xdr:rowOff>90487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752474</xdr:colOff>
      <xdr:row>66</xdr:row>
      <xdr:rowOff>4762</xdr:rowOff>
    </xdr:from>
    <xdr:to>
      <xdr:col>6</xdr:col>
      <xdr:colOff>761999</xdr:colOff>
      <xdr:row>80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81</xdr:row>
      <xdr:rowOff>23812</xdr:rowOff>
    </xdr:from>
    <xdr:to>
      <xdr:col>7</xdr:col>
      <xdr:colOff>28574</xdr:colOff>
      <xdr:row>95</xdr:row>
      <xdr:rowOff>100012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52</xdr:row>
      <xdr:rowOff>23812</xdr:rowOff>
    </xdr:from>
    <xdr:to>
      <xdr:col>7</xdr:col>
      <xdr:colOff>19049</xdr:colOff>
      <xdr:row>66</xdr:row>
      <xdr:rowOff>100012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704849</xdr:colOff>
      <xdr:row>68</xdr:row>
      <xdr:rowOff>4762</xdr:rowOff>
    </xdr:from>
    <xdr:to>
      <xdr:col>6</xdr:col>
      <xdr:colOff>733424</xdr:colOff>
      <xdr:row>82</xdr:row>
      <xdr:rowOff>4762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666749</xdr:colOff>
      <xdr:row>84</xdr:row>
      <xdr:rowOff>109537</xdr:rowOff>
    </xdr:from>
    <xdr:to>
      <xdr:col>6</xdr:col>
      <xdr:colOff>695324</xdr:colOff>
      <xdr:row>98</xdr:row>
      <xdr:rowOff>185737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52</xdr:row>
      <xdr:rowOff>223837</xdr:rowOff>
    </xdr:from>
    <xdr:to>
      <xdr:col>7</xdr:col>
      <xdr:colOff>9524</xdr:colOff>
      <xdr:row>67</xdr:row>
      <xdr:rowOff>61912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68</xdr:row>
      <xdr:rowOff>185737</xdr:rowOff>
    </xdr:from>
    <xdr:to>
      <xdr:col>7</xdr:col>
      <xdr:colOff>9524</xdr:colOff>
      <xdr:row>82</xdr:row>
      <xdr:rowOff>138112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85</xdr:row>
      <xdr:rowOff>176212</xdr:rowOff>
    </xdr:from>
    <xdr:to>
      <xdr:col>7</xdr:col>
      <xdr:colOff>19049</xdr:colOff>
      <xdr:row>100</xdr:row>
      <xdr:rowOff>61912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89</xdr:row>
      <xdr:rowOff>0</xdr:rowOff>
    </xdr:from>
    <xdr:to>
      <xdr:col>6</xdr:col>
      <xdr:colOff>761999</xdr:colOff>
      <xdr:row>89</xdr:row>
      <xdr:rowOff>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752474</xdr:colOff>
      <xdr:row>89</xdr:row>
      <xdr:rowOff>0</xdr:rowOff>
    </xdr:from>
    <xdr:to>
      <xdr:col>7</xdr:col>
      <xdr:colOff>19049</xdr:colOff>
      <xdr:row>89</xdr:row>
      <xdr:rowOff>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733424</xdr:colOff>
      <xdr:row>89</xdr:row>
      <xdr:rowOff>0</xdr:rowOff>
    </xdr:from>
    <xdr:to>
      <xdr:col>6</xdr:col>
      <xdr:colOff>761999</xdr:colOff>
      <xdr:row>89</xdr:row>
      <xdr:rowOff>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761999</xdr:colOff>
      <xdr:row>52</xdr:row>
      <xdr:rowOff>223837</xdr:rowOff>
    </xdr:from>
    <xdr:to>
      <xdr:col>7</xdr:col>
      <xdr:colOff>9524</xdr:colOff>
      <xdr:row>67</xdr:row>
      <xdr:rowOff>61912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761999</xdr:colOff>
      <xdr:row>68</xdr:row>
      <xdr:rowOff>185737</xdr:rowOff>
    </xdr:from>
    <xdr:to>
      <xdr:col>7</xdr:col>
      <xdr:colOff>9524</xdr:colOff>
      <xdr:row>82</xdr:row>
      <xdr:rowOff>138112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714374</xdr:colOff>
      <xdr:row>85</xdr:row>
      <xdr:rowOff>119062</xdr:rowOff>
    </xdr:from>
    <xdr:to>
      <xdr:col>6</xdr:col>
      <xdr:colOff>723899</xdr:colOff>
      <xdr:row>100</xdr:row>
      <xdr:rowOff>4762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742950</xdr:colOff>
      <xdr:row>89</xdr:row>
      <xdr:rowOff>0</xdr:rowOff>
    </xdr:from>
    <xdr:to>
      <xdr:col>7</xdr:col>
      <xdr:colOff>38100</xdr:colOff>
      <xdr:row>89</xdr:row>
      <xdr:rowOff>0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742950</xdr:colOff>
      <xdr:row>89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23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752475</xdr:colOff>
      <xdr:row>89</xdr:row>
      <xdr:rowOff>0</xdr:rowOff>
    </xdr:from>
    <xdr:to>
      <xdr:col>7</xdr:col>
      <xdr:colOff>9525</xdr:colOff>
      <xdr:row>89</xdr:row>
      <xdr:rowOff>0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752475</xdr:colOff>
      <xdr:row>89</xdr:row>
      <xdr:rowOff>0</xdr:rowOff>
    </xdr:from>
    <xdr:to>
      <xdr:col>7</xdr:col>
      <xdr:colOff>9525</xdr:colOff>
      <xdr:row>89</xdr:row>
      <xdr:rowOff>0</xdr:rowOff>
    </xdr:to>
    <xdr:graphicFrame macro="">
      <xdr:nvGraphicFramePr>
        <xdr:cNvPr id="25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214312</xdr:rowOff>
    </xdr:from>
    <xdr:to>
      <xdr:col>7</xdr:col>
      <xdr:colOff>0</xdr:colOff>
      <xdr:row>64</xdr:row>
      <xdr:rowOff>52387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4762</xdr:rowOff>
    </xdr:from>
    <xdr:to>
      <xdr:col>7</xdr:col>
      <xdr:colOff>0</xdr:colOff>
      <xdr:row>80</xdr:row>
      <xdr:rowOff>4762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82</xdr:row>
      <xdr:rowOff>23812</xdr:rowOff>
    </xdr:from>
    <xdr:to>
      <xdr:col>7</xdr:col>
      <xdr:colOff>9525</xdr:colOff>
      <xdr:row>96</xdr:row>
      <xdr:rowOff>100012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34</xdr:row>
      <xdr:rowOff>33337</xdr:rowOff>
    </xdr:from>
    <xdr:to>
      <xdr:col>7</xdr:col>
      <xdr:colOff>19049</xdr:colOff>
      <xdr:row>48</xdr:row>
      <xdr:rowOff>80962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50</xdr:row>
      <xdr:rowOff>242887</xdr:rowOff>
    </xdr:from>
    <xdr:to>
      <xdr:col>6</xdr:col>
      <xdr:colOff>752475</xdr:colOff>
      <xdr:row>65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67</xdr:row>
      <xdr:rowOff>23812</xdr:rowOff>
    </xdr:from>
    <xdr:to>
      <xdr:col>7</xdr:col>
      <xdr:colOff>9524</xdr:colOff>
      <xdr:row>81</xdr:row>
      <xdr:rowOff>100012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53</xdr:row>
      <xdr:rowOff>233362</xdr:rowOff>
    </xdr:from>
    <xdr:to>
      <xdr:col>7</xdr:col>
      <xdr:colOff>38100</xdr:colOff>
      <xdr:row>68</xdr:row>
      <xdr:rowOff>71437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69</xdr:row>
      <xdr:rowOff>223837</xdr:rowOff>
    </xdr:from>
    <xdr:to>
      <xdr:col>7</xdr:col>
      <xdr:colOff>57150</xdr:colOff>
      <xdr:row>83</xdr:row>
      <xdr:rowOff>176212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733424</xdr:colOff>
      <xdr:row>88</xdr:row>
      <xdr:rowOff>33337</xdr:rowOff>
    </xdr:from>
    <xdr:to>
      <xdr:col>6</xdr:col>
      <xdr:colOff>733425</xdr:colOff>
      <xdr:row>102</xdr:row>
      <xdr:rowOff>109537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54</xdr:row>
      <xdr:rowOff>14287</xdr:rowOff>
    </xdr:from>
    <xdr:to>
      <xdr:col>7</xdr:col>
      <xdr:colOff>0</xdr:colOff>
      <xdr:row>68</xdr:row>
      <xdr:rowOff>90487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752475</xdr:colOff>
      <xdr:row>69</xdr:row>
      <xdr:rowOff>233362</xdr:rowOff>
    </xdr:from>
    <xdr:to>
      <xdr:col>7</xdr:col>
      <xdr:colOff>9525</xdr:colOff>
      <xdr:row>83</xdr:row>
      <xdr:rowOff>185737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714375</xdr:colOff>
      <xdr:row>86</xdr:row>
      <xdr:rowOff>138112</xdr:rowOff>
    </xdr:from>
    <xdr:to>
      <xdr:col>6</xdr:col>
      <xdr:colOff>733425</xdr:colOff>
      <xdr:row>101</xdr:row>
      <xdr:rowOff>23812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52</xdr:row>
      <xdr:rowOff>214312</xdr:rowOff>
    </xdr:from>
    <xdr:to>
      <xdr:col>7</xdr:col>
      <xdr:colOff>66675</xdr:colOff>
      <xdr:row>67</xdr:row>
      <xdr:rowOff>52387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69</xdr:row>
      <xdr:rowOff>14287</xdr:rowOff>
    </xdr:from>
    <xdr:to>
      <xdr:col>7</xdr:col>
      <xdr:colOff>66675</xdr:colOff>
      <xdr:row>83</xdr:row>
      <xdr:rowOff>14287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676275</xdr:colOff>
      <xdr:row>85</xdr:row>
      <xdr:rowOff>176212</xdr:rowOff>
    </xdr:from>
    <xdr:to>
      <xdr:col>6</xdr:col>
      <xdr:colOff>733425</xdr:colOff>
      <xdr:row>100</xdr:row>
      <xdr:rowOff>61912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223837</xdr:rowOff>
    </xdr:from>
    <xdr:to>
      <xdr:col>6</xdr:col>
      <xdr:colOff>752474</xdr:colOff>
      <xdr:row>63</xdr:row>
      <xdr:rowOff>61912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64</xdr:row>
      <xdr:rowOff>185737</xdr:rowOff>
    </xdr:from>
    <xdr:to>
      <xdr:col>6</xdr:col>
      <xdr:colOff>761999</xdr:colOff>
      <xdr:row>78</xdr:row>
      <xdr:rowOff>138112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81</xdr:row>
      <xdr:rowOff>109537</xdr:rowOff>
    </xdr:from>
    <xdr:to>
      <xdr:col>6</xdr:col>
      <xdr:colOff>761999</xdr:colOff>
      <xdr:row>95</xdr:row>
      <xdr:rowOff>185737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51</xdr:row>
      <xdr:rowOff>4762</xdr:rowOff>
    </xdr:from>
    <xdr:to>
      <xdr:col>7</xdr:col>
      <xdr:colOff>66674</xdr:colOff>
      <xdr:row>65</xdr:row>
      <xdr:rowOff>80962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66</xdr:row>
      <xdr:rowOff>223837</xdr:rowOff>
    </xdr:from>
    <xdr:to>
      <xdr:col>7</xdr:col>
      <xdr:colOff>47624</xdr:colOff>
      <xdr:row>80</xdr:row>
      <xdr:rowOff>176212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83</xdr:row>
      <xdr:rowOff>4762</xdr:rowOff>
    </xdr:from>
    <xdr:to>
      <xdr:col>7</xdr:col>
      <xdr:colOff>28574</xdr:colOff>
      <xdr:row>97</xdr:row>
      <xdr:rowOff>80962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233362</xdr:rowOff>
    </xdr:from>
    <xdr:to>
      <xdr:col>7</xdr:col>
      <xdr:colOff>0</xdr:colOff>
      <xdr:row>63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65</xdr:row>
      <xdr:rowOff>14287</xdr:rowOff>
    </xdr:from>
    <xdr:to>
      <xdr:col>7</xdr:col>
      <xdr:colOff>0</xdr:colOff>
      <xdr:row>79</xdr:row>
      <xdr:rowOff>14287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666750</xdr:colOff>
      <xdr:row>81</xdr:row>
      <xdr:rowOff>33337</xdr:rowOff>
    </xdr:from>
    <xdr:to>
      <xdr:col>6</xdr:col>
      <xdr:colOff>666750</xdr:colOff>
      <xdr:row>95</xdr:row>
      <xdr:rowOff>109537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14287</xdr:rowOff>
    </xdr:from>
    <xdr:to>
      <xdr:col>7</xdr:col>
      <xdr:colOff>0</xdr:colOff>
      <xdr:row>35</xdr:row>
      <xdr:rowOff>90487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166687</xdr:rowOff>
    </xdr:from>
    <xdr:to>
      <xdr:col>6</xdr:col>
      <xdr:colOff>752475</xdr:colOff>
      <xdr:row>51</xdr:row>
      <xdr:rowOff>119062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109537</xdr:rowOff>
    </xdr:from>
    <xdr:to>
      <xdr:col>7</xdr:col>
      <xdr:colOff>9525</xdr:colOff>
      <xdr:row>68</xdr:row>
      <xdr:rowOff>185737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27</xdr:row>
      <xdr:rowOff>228599</xdr:rowOff>
    </xdr:from>
    <xdr:to>
      <xdr:col>7</xdr:col>
      <xdr:colOff>0</xdr:colOff>
      <xdr:row>40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252412</xdr:rowOff>
    </xdr:from>
    <xdr:to>
      <xdr:col>7</xdr:col>
      <xdr:colOff>9525</xdr:colOff>
      <xdr:row>56</xdr:row>
      <xdr:rowOff>161925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14287</xdr:rowOff>
    </xdr:from>
    <xdr:to>
      <xdr:col>7</xdr:col>
      <xdr:colOff>9525</xdr:colOff>
      <xdr:row>73</xdr:row>
      <xdr:rowOff>90487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15</xdr:row>
      <xdr:rowOff>4762</xdr:rowOff>
    </xdr:from>
    <xdr:to>
      <xdr:col>6</xdr:col>
      <xdr:colOff>761999</xdr:colOff>
      <xdr:row>29</xdr:row>
      <xdr:rowOff>80962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30</xdr:row>
      <xdr:rowOff>204787</xdr:rowOff>
    </xdr:from>
    <xdr:to>
      <xdr:col>7</xdr:col>
      <xdr:colOff>28574</xdr:colOff>
      <xdr:row>45</xdr:row>
      <xdr:rowOff>42862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723900</xdr:colOff>
      <xdr:row>46</xdr:row>
      <xdr:rowOff>233362</xdr:rowOff>
    </xdr:from>
    <xdr:to>
      <xdr:col>7</xdr:col>
      <xdr:colOff>28575</xdr:colOff>
      <xdr:row>61</xdr:row>
      <xdr:rowOff>71437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39</xdr:row>
      <xdr:rowOff>33337</xdr:rowOff>
    </xdr:from>
    <xdr:to>
      <xdr:col>7</xdr:col>
      <xdr:colOff>9525</xdr:colOff>
      <xdr:row>53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752474</xdr:colOff>
      <xdr:row>55</xdr:row>
      <xdr:rowOff>23812</xdr:rowOff>
    </xdr:from>
    <xdr:to>
      <xdr:col>7</xdr:col>
      <xdr:colOff>9525</xdr:colOff>
      <xdr:row>69</xdr:row>
      <xdr:rowOff>100012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742949</xdr:colOff>
      <xdr:row>71</xdr:row>
      <xdr:rowOff>14287</xdr:rowOff>
    </xdr:from>
    <xdr:to>
      <xdr:col>6</xdr:col>
      <xdr:colOff>752474</xdr:colOff>
      <xdr:row>85</xdr:row>
      <xdr:rowOff>90487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14287</xdr:rowOff>
    </xdr:from>
    <xdr:to>
      <xdr:col>7</xdr:col>
      <xdr:colOff>28575</xdr:colOff>
      <xdr:row>66</xdr:row>
      <xdr:rowOff>90487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233362</xdr:rowOff>
    </xdr:from>
    <xdr:to>
      <xdr:col>7</xdr:col>
      <xdr:colOff>0</xdr:colOff>
      <xdr:row>82</xdr:row>
      <xdr:rowOff>71437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84</xdr:row>
      <xdr:rowOff>4762</xdr:rowOff>
    </xdr:from>
    <xdr:to>
      <xdr:col>7</xdr:col>
      <xdr:colOff>0</xdr:colOff>
      <xdr:row>98</xdr:row>
      <xdr:rowOff>80962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32</xdr:row>
      <xdr:rowOff>166687</xdr:rowOff>
    </xdr:from>
    <xdr:to>
      <xdr:col>6</xdr:col>
      <xdr:colOff>752475</xdr:colOff>
      <xdr:row>47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48</xdr:row>
      <xdr:rowOff>233362</xdr:rowOff>
    </xdr:from>
    <xdr:to>
      <xdr:col>6</xdr:col>
      <xdr:colOff>761999</xdr:colOff>
      <xdr:row>63</xdr:row>
      <xdr:rowOff>71437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64</xdr:row>
      <xdr:rowOff>223837</xdr:rowOff>
    </xdr:from>
    <xdr:to>
      <xdr:col>7</xdr:col>
      <xdr:colOff>38100</xdr:colOff>
      <xdr:row>79</xdr:row>
      <xdr:rowOff>61912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34</xdr:row>
      <xdr:rowOff>214312</xdr:rowOff>
    </xdr:from>
    <xdr:to>
      <xdr:col>6</xdr:col>
      <xdr:colOff>714375</xdr:colOff>
      <xdr:row>49</xdr:row>
      <xdr:rowOff>52387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742949</xdr:colOff>
      <xdr:row>50</xdr:row>
      <xdr:rowOff>233362</xdr:rowOff>
    </xdr:from>
    <xdr:to>
      <xdr:col>7</xdr:col>
      <xdr:colOff>9524</xdr:colOff>
      <xdr:row>65</xdr:row>
      <xdr:rowOff>71437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733425</xdr:colOff>
      <xdr:row>66</xdr:row>
      <xdr:rowOff>233362</xdr:rowOff>
    </xdr:from>
    <xdr:to>
      <xdr:col>6</xdr:col>
      <xdr:colOff>752475</xdr:colOff>
      <xdr:row>81</xdr:row>
      <xdr:rowOff>71437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36</xdr:row>
      <xdr:rowOff>214312</xdr:rowOff>
    </xdr:from>
    <xdr:to>
      <xdr:col>6</xdr:col>
      <xdr:colOff>761999</xdr:colOff>
      <xdr:row>51</xdr:row>
      <xdr:rowOff>52387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53</xdr:row>
      <xdr:rowOff>4762</xdr:rowOff>
    </xdr:from>
    <xdr:to>
      <xdr:col>6</xdr:col>
      <xdr:colOff>752475</xdr:colOff>
      <xdr:row>67</xdr:row>
      <xdr:rowOff>4762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752475</xdr:colOff>
      <xdr:row>68</xdr:row>
      <xdr:rowOff>233362</xdr:rowOff>
    </xdr:from>
    <xdr:to>
      <xdr:col>7</xdr:col>
      <xdr:colOff>9525</xdr:colOff>
      <xdr:row>83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37</xdr:row>
      <xdr:rowOff>14287</xdr:rowOff>
    </xdr:from>
    <xdr:to>
      <xdr:col>7</xdr:col>
      <xdr:colOff>38100</xdr:colOff>
      <xdr:row>51</xdr:row>
      <xdr:rowOff>90487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52</xdr:row>
      <xdr:rowOff>233362</xdr:rowOff>
    </xdr:from>
    <xdr:to>
      <xdr:col>7</xdr:col>
      <xdr:colOff>57150</xdr:colOff>
      <xdr:row>66</xdr:row>
      <xdr:rowOff>185737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69</xdr:row>
      <xdr:rowOff>4762</xdr:rowOff>
    </xdr:from>
    <xdr:to>
      <xdr:col>6</xdr:col>
      <xdr:colOff>752474</xdr:colOff>
      <xdr:row>83</xdr:row>
      <xdr:rowOff>80962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2"/>
  <sheetViews>
    <sheetView workbookViewId="0">
      <selection activeCell="H55" sqref="H55"/>
    </sheetView>
  </sheetViews>
  <sheetFormatPr baseColWidth="10" defaultRowHeight="15"/>
  <cols>
    <col min="2" max="2" width="13.140625" bestFit="1" customWidth="1"/>
    <col min="3" max="3" width="8.85546875" customWidth="1"/>
    <col min="4" max="4" width="16.42578125" customWidth="1"/>
    <col min="5" max="5" width="8.85546875" bestFit="1" customWidth="1"/>
    <col min="6" max="6" width="26.7109375" customWidth="1"/>
  </cols>
  <sheetData>
    <row r="1" spans="2:7" ht="21">
      <c r="D1" s="90" t="s">
        <v>288</v>
      </c>
    </row>
    <row r="2" spans="2:7" ht="24.75">
      <c r="C2" t="s">
        <v>0</v>
      </c>
      <c r="D2" s="47" t="s">
        <v>76</v>
      </c>
    </row>
    <row r="3" spans="2:7" ht="22.5">
      <c r="D3" s="48" t="s">
        <v>291</v>
      </c>
    </row>
    <row r="4" spans="2:7" ht="15.75" thickBot="1">
      <c r="D4" s="1"/>
    </row>
    <row r="5" spans="2:7" ht="15.75" thickBot="1">
      <c r="B5" s="41" t="s">
        <v>1</v>
      </c>
      <c r="C5" s="41" t="s">
        <v>2</v>
      </c>
      <c r="D5" s="41" t="s">
        <v>3</v>
      </c>
      <c r="E5" s="41" t="s">
        <v>2</v>
      </c>
      <c r="F5" s="41" t="s">
        <v>4</v>
      </c>
      <c r="G5" s="42" t="s">
        <v>2</v>
      </c>
    </row>
    <row r="6" spans="2:7">
      <c r="B6" s="3" t="s">
        <v>5</v>
      </c>
      <c r="C6" s="4">
        <v>8</v>
      </c>
      <c r="D6" s="4" t="s">
        <v>6</v>
      </c>
      <c r="E6" s="4">
        <v>22</v>
      </c>
      <c r="F6" s="40" t="s">
        <v>66</v>
      </c>
      <c r="G6" s="5">
        <v>1</v>
      </c>
    </row>
    <row r="7" spans="2:7">
      <c r="B7" s="6" t="s">
        <v>9</v>
      </c>
      <c r="C7" s="2">
        <v>12</v>
      </c>
      <c r="D7" s="2" t="s">
        <v>15</v>
      </c>
      <c r="E7" s="2">
        <v>9</v>
      </c>
      <c r="F7" s="38" t="s">
        <v>74</v>
      </c>
      <c r="G7" s="7">
        <v>1</v>
      </c>
    </row>
    <row r="8" spans="2:7">
      <c r="B8" s="6" t="s">
        <v>10</v>
      </c>
      <c r="C8" s="2">
        <v>19</v>
      </c>
      <c r="D8" s="2" t="s">
        <v>17</v>
      </c>
      <c r="E8" s="2">
        <v>4</v>
      </c>
      <c r="F8" s="38" t="s">
        <v>56</v>
      </c>
      <c r="G8" s="7">
        <v>1</v>
      </c>
    </row>
    <row r="9" spans="2:7">
      <c r="B9" s="6" t="s">
        <v>11</v>
      </c>
      <c r="C9" s="2">
        <v>9</v>
      </c>
      <c r="D9" s="2" t="s">
        <v>16</v>
      </c>
      <c r="E9" s="2">
        <v>7</v>
      </c>
      <c r="F9" s="39" t="s">
        <v>47</v>
      </c>
      <c r="G9" s="7">
        <v>2</v>
      </c>
    </row>
    <row r="10" spans="2:7">
      <c r="B10" s="6" t="s">
        <v>12</v>
      </c>
      <c r="C10" s="2">
        <v>2</v>
      </c>
      <c r="D10" s="2" t="s">
        <v>7</v>
      </c>
      <c r="E10" s="2">
        <v>8</v>
      </c>
      <c r="F10" s="38" t="s">
        <v>73</v>
      </c>
      <c r="G10" s="7">
        <v>1</v>
      </c>
    </row>
    <row r="11" spans="2:7">
      <c r="B11" s="6" t="s">
        <v>14</v>
      </c>
      <c r="C11" s="2">
        <v>0</v>
      </c>
      <c r="D11" s="2"/>
      <c r="E11" s="2"/>
      <c r="F11" s="38" t="s">
        <v>64</v>
      </c>
      <c r="G11" s="7">
        <v>1</v>
      </c>
    </row>
    <row r="12" spans="2:7">
      <c r="B12" s="6" t="s">
        <v>8</v>
      </c>
      <c r="C12" s="2">
        <v>0</v>
      </c>
      <c r="D12" s="2"/>
      <c r="E12" s="2"/>
      <c r="F12" s="38" t="s">
        <v>52</v>
      </c>
      <c r="G12" s="7">
        <v>3</v>
      </c>
    </row>
    <row r="13" spans="2:7">
      <c r="B13" s="6"/>
      <c r="C13" s="2"/>
      <c r="D13" s="2"/>
      <c r="E13" s="2"/>
      <c r="F13" s="38" t="s">
        <v>70</v>
      </c>
      <c r="G13" s="7">
        <v>1</v>
      </c>
    </row>
    <row r="14" spans="2:7">
      <c r="B14" s="6"/>
      <c r="C14" s="2"/>
      <c r="D14" s="2"/>
      <c r="E14" s="2"/>
      <c r="F14" s="38" t="s">
        <v>72</v>
      </c>
      <c r="G14" s="7">
        <v>1</v>
      </c>
    </row>
    <row r="15" spans="2:7">
      <c r="B15" s="6"/>
      <c r="C15" s="2"/>
      <c r="D15" s="2"/>
      <c r="E15" s="2"/>
      <c r="F15" s="39" t="s">
        <v>46</v>
      </c>
      <c r="G15" s="7">
        <v>3</v>
      </c>
    </row>
    <row r="16" spans="2:7">
      <c r="B16" s="6"/>
      <c r="C16" s="2"/>
      <c r="D16" s="2"/>
      <c r="E16" s="2"/>
      <c r="F16" s="38" t="s">
        <v>59</v>
      </c>
      <c r="G16" s="7">
        <v>3</v>
      </c>
    </row>
    <row r="17" spans="2:7">
      <c r="B17" s="6"/>
      <c r="C17" s="2"/>
      <c r="D17" s="2"/>
      <c r="E17" s="2"/>
      <c r="F17" s="38" t="s">
        <v>65</v>
      </c>
      <c r="G17" s="7">
        <v>2</v>
      </c>
    </row>
    <row r="18" spans="2:7">
      <c r="B18" s="6"/>
      <c r="C18" s="2"/>
      <c r="D18" s="2"/>
      <c r="E18" s="2"/>
      <c r="F18" s="38" t="s">
        <v>61</v>
      </c>
      <c r="G18" s="7">
        <v>2</v>
      </c>
    </row>
    <row r="19" spans="2:7">
      <c r="B19" s="6"/>
      <c r="C19" s="2"/>
      <c r="D19" s="2"/>
      <c r="E19" s="2"/>
      <c r="F19" s="38" t="s">
        <v>75</v>
      </c>
      <c r="G19" s="7">
        <v>1</v>
      </c>
    </row>
    <row r="20" spans="2:7">
      <c r="B20" s="6"/>
      <c r="C20" s="2"/>
      <c r="D20" s="2"/>
      <c r="E20" s="2"/>
      <c r="F20" s="38" t="s">
        <v>60</v>
      </c>
      <c r="G20" s="7">
        <v>2</v>
      </c>
    </row>
    <row r="21" spans="2:7">
      <c r="B21" s="6"/>
      <c r="C21" s="2"/>
      <c r="D21" s="2"/>
      <c r="E21" s="2"/>
      <c r="F21" s="39" t="s">
        <v>51</v>
      </c>
      <c r="G21" s="7">
        <v>4</v>
      </c>
    </row>
    <row r="22" spans="2:7">
      <c r="B22" s="6"/>
      <c r="C22" s="2"/>
      <c r="D22" s="2"/>
      <c r="E22" s="2"/>
      <c r="F22" s="39" t="s">
        <v>50</v>
      </c>
      <c r="G22" s="7">
        <v>3</v>
      </c>
    </row>
    <row r="23" spans="2:7">
      <c r="B23" s="6"/>
      <c r="C23" s="2"/>
      <c r="D23" s="2"/>
      <c r="E23" s="2"/>
      <c r="F23" s="38" t="s">
        <v>53</v>
      </c>
      <c r="G23" s="7">
        <v>1</v>
      </c>
    </row>
    <row r="24" spans="2:7">
      <c r="B24" s="6"/>
      <c r="C24" s="2"/>
      <c r="D24" s="2"/>
      <c r="E24" s="2"/>
      <c r="F24" s="38" t="s">
        <v>71</v>
      </c>
      <c r="G24" s="7">
        <v>1</v>
      </c>
    </row>
    <row r="25" spans="2:7">
      <c r="B25" s="6"/>
      <c r="C25" s="2"/>
      <c r="D25" s="2"/>
      <c r="E25" s="2"/>
      <c r="F25" s="39" t="s">
        <v>48</v>
      </c>
      <c r="G25" s="7">
        <v>5</v>
      </c>
    </row>
    <row r="26" spans="2:7">
      <c r="B26" s="6"/>
      <c r="C26" s="2"/>
      <c r="D26" s="2"/>
      <c r="E26" s="2"/>
      <c r="F26" s="38" t="s">
        <v>57</v>
      </c>
      <c r="G26" s="7">
        <v>1</v>
      </c>
    </row>
    <row r="27" spans="2:7">
      <c r="B27" s="6"/>
      <c r="C27" s="2"/>
      <c r="D27" s="2"/>
      <c r="E27" s="2"/>
      <c r="F27" s="38" t="s">
        <v>58</v>
      </c>
      <c r="G27" s="7">
        <v>2</v>
      </c>
    </row>
    <row r="28" spans="2:7">
      <c r="B28" s="6"/>
      <c r="C28" s="2"/>
      <c r="D28" s="2"/>
      <c r="E28" s="2"/>
      <c r="F28" s="38" t="s">
        <v>62</v>
      </c>
      <c r="G28" s="7">
        <v>1</v>
      </c>
    </row>
    <row r="29" spans="2:7">
      <c r="B29" s="6"/>
      <c r="C29" s="2"/>
      <c r="D29" s="2"/>
      <c r="E29" s="2"/>
      <c r="F29" s="38" t="s">
        <v>69</v>
      </c>
      <c r="G29" s="7">
        <v>1</v>
      </c>
    </row>
    <row r="30" spans="2:7">
      <c r="B30" s="6"/>
      <c r="C30" s="2"/>
      <c r="D30" s="2"/>
      <c r="E30" s="2"/>
      <c r="F30" s="38" t="s">
        <v>68</v>
      </c>
      <c r="G30" s="7">
        <v>1</v>
      </c>
    </row>
    <row r="31" spans="2:7">
      <c r="B31" s="6"/>
      <c r="C31" s="2"/>
      <c r="D31" s="2"/>
      <c r="E31" s="2"/>
      <c r="F31" s="38" t="s">
        <v>67</v>
      </c>
      <c r="G31" s="7">
        <v>2</v>
      </c>
    </row>
    <row r="32" spans="2:7">
      <c r="B32" s="6"/>
      <c r="C32" s="2"/>
      <c r="D32" s="2"/>
      <c r="E32" s="2"/>
      <c r="F32" s="38" t="s">
        <v>55</v>
      </c>
      <c r="G32" s="7">
        <v>1</v>
      </c>
    </row>
    <row r="33" spans="2:7">
      <c r="B33" s="6"/>
      <c r="C33" s="2"/>
      <c r="D33" s="2"/>
      <c r="E33" s="2"/>
      <c r="F33" s="38" t="s">
        <v>63</v>
      </c>
      <c r="G33" s="7">
        <v>1</v>
      </c>
    </row>
    <row r="34" spans="2:7" ht="15.75" thickBot="1">
      <c r="B34" s="8"/>
      <c r="C34" s="9"/>
      <c r="D34" s="9"/>
      <c r="E34" s="9"/>
      <c r="F34" s="45" t="s">
        <v>54</v>
      </c>
      <c r="G34" s="34">
        <v>1</v>
      </c>
    </row>
    <row r="35" spans="2:7" ht="15.75" thickBot="1">
      <c r="B35" s="43" t="s">
        <v>42</v>
      </c>
      <c r="C35" s="44">
        <f>SUM(C6:C34)</f>
        <v>50</v>
      </c>
      <c r="D35" s="43" t="s">
        <v>43</v>
      </c>
      <c r="E35" s="44">
        <f>SUM(E6:E34)</f>
        <v>50</v>
      </c>
      <c r="F35" s="43" t="s">
        <v>42</v>
      </c>
      <c r="G35" s="44">
        <f>SUM(G6:G34)</f>
        <v>50</v>
      </c>
    </row>
    <row r="36" spans="2:7">
      <c r="B36" s="12"/>
      <c r="C36" s="12"/>
      <c r="D36" s="12"/>
      <c r="E36" s="12"/>
    </row>
    <row r="37" spans="2:7" ht="17.25" customHeight="1">
      <c r="B37" s="12"/>
    </row>
    <row r="38" spans="2:7" ht="18.75">
      <c r="B38" s="12"/>
      <c r="C38" t="s">
        <v>0</v>
      </c>
      <c r="D38" s="46" t="s">
        <v>96</v>
      </c>
    </row>
    <row r="39" spans="2:7">
      <c r="B39" s="12"/>
    </row>
    <row r="40" spans="2:7">
      <c r="B40" s="12"/>
    </row>
    <row r="49" spans="4:4">
      <c r="D49" s="11"/>
    </row>
    <row r="55" spans="4:4" ht="18.75">
      <c r="D55" s="46" t="s">
        <v>97</v>
      </c>
    </row>
    <row r="57" spans="4:4">
      <c r="D57" s="11"/>
    </row>
    <row r="72" spans="4:4" ht="18.75">
      <c r="D72" s="46" t="s">
        <v>98</v>
      </c>
    </row>
  </sheetData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76"/>
  <sheetViews>
    <sheetView workbookViewId="0">
      <selection activeCell="D3" sqref="D3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1" spans="2:7" ht="21">
      <c r="D1" s="90" t="s">
        <v>288</v>
      </c>
    </row>
    <row r="2" spans="2:7" ht="24.75">
      <c r="D2" s="47" t="s">
        <v>76</v>
      </c>
    </row>
    <row r="3" spans="2:7" ht="22.5">
      <c r="C3" s="14" t="s">
        <v>13</v>
      </c>
      <c r="D3" s="48" t="s">
        <v>86</v>
      </c>
    </row>
    <row r="4" spans="2:7" ht="15.75" thickBot="1">
      <c r="D4" s="1"/>
    </row>
    <row r="5" spans="2:7" ht="15.75" thickBot="1">
      <c r="B5" s="66" t="s">
        <v>1</v>
      </c>
      <c r="C5" s="67" t="s">
        <v>2</v>
      </c>
      <c r="D5" s="66" t="s">
        <v>3</v>
      </c>
      <c r="E5" s="67" t="s">
        <v>2</v>
      </c>
      <c r="F5" s="66" t="s">
        <v>4</v>
      </c>
      <c r="G5" s="67" t="s">
        <v>2</v>
      </c>
    </row>
    <row r="6" spans="2:7">
      <c r="B6" s="3" t="s">
        <v>5</v>
      </c>
      <c r="C6" s="70">
        <v>8</v>
      </c>
      <c r="D6" s="4" t="s">
        <v>6</v>
      </c>
      <c r="E6" s="70">
        <v>15</v>
      </c>
      <c r="F6" s="64" t="s">
        <v>66</v>
      </c>
      <c r="G6" s="71">
        <v>2</v>
      </c>
    </row>
    <row r="7" spans="2:7">
      <c r="B7" s="6" t="s">
        <v>9</v>
      </c>
      <c r="C7" s="15">
        <v>17</v>
      </c>
      <c r="D7" s="2" t="s">
        <v>15</v>
      </c>
      <c r="E7" s="15">
        <v>12</v>
      </c>
      <c r="F7" s="63" t="s">
        <v>80</v>
      </c>
      <c r="G7" s="17">
        <v>2</v>
      </c>
    </row>
    <row r="8" spans="2:7">
      <c r="B8" s="6" t="s">
        <v>10</v>
      </c>
      <c r="C8" s="15">
        <v>12</v>
      </c>
      <c r="D8" s="2" t="s">
        <v>17</v>
      </c>
      <c r="E8" s="15">
        <v>10</v>
      </c>
      <c r="F8" s="63" t="s">
        <v>177</v>
      </c>
      <c r="G8" s="17">
        <v>1</v>
      </c>
    </row>
    <row r="9" spans="2:7">
      <c r="B9" s="6" t="s">
        <v>11</v>
      </c>
      <c r="C9" s="15">
        <v>8</v>
      </c>
      <c r="D9" s="2" t="s">
        <v>16</v>
      </c>
      <c r="E9" s="15">
        <v>8</v>
      </c>
      <c r="F9" s="63" t="s">
        <v>121</v>
      </c>
      <c r="G9" s="17">
        <v>2</v>
      </c>
    </row>
    <row r="10" spans="2:7">
      <c r="B10" s="6" t="s">
        <v>12</v>
      </c>
      <c r="C10" s="15">
        <v>2</v>
      </c>
      <c r="D10" s="2" t="s">
        <v>7</v>
      </c>
      <c r="E10" s="15">
        <v>3</v>
      </c>
      <c r="F10" s="63" t="s">
        <v>168</v>
      </c>
      <c r="G10" s="17">
        <v>2</v>
      </c>
    </row>
    <row r="11" spans="2:7">
      <c r="B11" s="6" t="s">
        <v>14</v>
      </c>
      <c r="C11" s="15">
        <v>1</v>
      </c>
      <c r="D11" s="2"/>
      <c r="E11" s="15"/>
      <c r="F11" s="63" t="s">
        <v>133</v>
      </c>
      <c r="G11" s="17">
        <v>3</v>
      </c>
    </row>
    <row r="12" spans="2:7">
      <c r="B12" s="6"/>
      <c r="C12" s="15"/>
      <c r="D12" s="2"/>
      <c r="E12" s="15"/>
      <c r="F12" s="63" t="s">
        <v>70</v>
      </c>
      <c r="G12" s="17">
        <v>2</v>
      </c>
    </row>
    <row r="13" spans="2:7">
      <c r="B13" s="6"/>
      <c r="C13" s="15"/>
      <c r="D13" s="2"/>
      <c r="E13" s="15"/>
      <c r="F13" s="63" t="s">
        <v>171</v>
      </c>
      <c r="G13" s="17">
        <v>3</v>
      </c>
    </row>
    <row r="14" spans="2:7">
      <c r="B14" s="6"/>
      <c r="C14" s="15"/>
      <c r="D14" s="2"/>
      <c r="E14" s="15"/>
      <c r="F14" s="63" t="s">
        <v>167</v>
      </c>
      <c r="G14" s="17">
        <v>1</v>
      </c>
    </row>
    <row r="15" spans="2:7">
      <c r="B15" s="6"/>
      <c r="C15" s="15"/>
      <c r="D15" s="2"/>
      <c r="E15" s="15"/>
      <c r="F15" s="63" t="s">
        <v>113</v>
      </c>
      <c r="G15" s="17">
        <v>2</v>
      </c>
    </row>
    <row r="16" spans="2:7">
      <c r="B16" s="6"/>
      <c r="C16" s="15"/>
      <c r="D16" s="2"/>
      <c r="E16" s="15"/>
      <c r="F16" s="63" t="s">
        <v>173</v>
      </c>
      <c r="G16" s="17">
        <v>1</v>
      </c>
    </row>
    <row r="17" spans="2:7">
      <c r="B17" s="6"/>
      <c r="C17" s="15"/>
      <c r="D17" s="2"/>
      <c r="E17" s="15"/>
      <c r="F17" s="63" t="s">
        <v>132</v>
      </c>
      <c r="G17" s="17">
        <v>1</v>
      </c>
    </row>
    <row r="18" spans="2:7">
      <c r="B18" s="6"/>
      <c r="C18" s="15"/>
      <c r="D18" s="2"/>
      <c r="E18" s="15"/>
      <c r="F18" s="63" t="s">
        <v>50</v>
      </c>
      <c r="G18" s="17">
        <v>5</v>
      </c>
    </row>
    <row r="19" spans="2:7">
      <c r="B19" s="6"/>
      <c r="C19" s="15"/>
      <c r="D19" s="2"/>
      <c r="E19" s="15"/>
      <c r="F19" s="63" t="s">
        <v>172</v>
      </c>
      <c r="G19" s="17">
        <v>2</v>
      </c>
    </row>
    <row r="20" spans="2:7">
      <c r="B20" s="6"/>
      <c r="C20" s="15"/>
      <c r="D20" s="2"/>
      <c r="E20" s="15"/>
      <c r="F20" s="63" t="s">
        <v>48</v>
      </c>
      <c r="G20" s="17">
        <v>2</v>
      </c>
    </row>
    <row r="21" spans="2:7">
      <c r="B21" s="6"/>
      <c r="C21" s="15"/>
      <c r="D21" s="2"/>
      <c r="E21" s="15"/>
      <c r="F21" s="63" t="s">
        <v>107</v>
      </c>
      <c r="G21" s="17">
        <v>1</v>
      </c>
    </row>
    <row r="22" spans="2:7">
      <c r="B22" s="6"/>
      <c r="C22" s="15"/>
      <c r="D22" s="2"/>
      <c r="E22" s="15"/>
      <c r="F22" s="75" t="s">
        <v>179</v>
      </c>
      <c r="G22" s="17">
        <v>1</v>
      </c>
    </row>
    <row r="23" spans="2:7">
      <c r="B23" s="6"/>
      <c r="C23" s="15"/>
      <c r="D23" s="2"/>
      <c r="E23" s="15"/>
      <c r="F23" s="63" t="s">
        <v>118</v>
      </c>
      <c r="G23" s="17">
        <v>1</v>
      </c>
    </row>
    <row r="24" spans="2:7">
      <c r="B24" s="6"/>
      <c r="C24" s="15"/>
      <c r="D24" s="2"/>
      <c r="E24" s="15"/>
      <c r="F24" s="63" t="s">
        <v>62</v>
      </c>
      <c r="G24" s="17">
        <v>1</v>
      </c>
    </row>
    <row r="25" spans="2:7">
      <c r="B25" s="6"/>
      <c r="C25" s="15"/>
      <c r="D25" s="2"/>
      <c r="E25" s="15"/>
      <c r="F25" s="63" t="s">
        <v>128</v>
      </c>
      <c r="G25" s="17">
        <v>1</v>
      </c>
    </row>
    <row r="26" spans="2:7">
      <c r="B26" s="6"/>
      <c r="C26" s="15"/>
      <c r="D26" s="2"/>
      <c r="E26" s="15"/>
      <c r="F26" s="63" t="s">
        <v>170</v>
      </c>
      <c r="G26" s="17">
        <v>3</v>
      </c>
    </row>
    <row r="27" spans="2:7">
      <c r="B27" s="6"/>
      <c r="C27" s="15"/>
      <c r="D27" s="2"/>
      <c r="E27" s="15"/>
      <c r="F27" s="63" t="s">
        <v>108</v>
      </c>
      <c r="G27" s="17">
        <v>2</v>
      </c>
    </row>
    <row r="28" spans="2:7">
      <c r="B28" s="6"/>
      <c r="C28" s="15"/>
      <c r="D28" s="2"/>
      <c r="E28" s="15"/>
      <c r="F28" s="63" t="s">
        <v>112</v>
      </c>
      <c r="G28" s="17">
        <v>1</v>
      </c>
    </row>
    <row r="29" spans="2:7">
      <c r="B29" s="6"/>
      <c r="C29" s="15"/>
      <c r="D29" s="2"/>
      <c r="E29" s="15"/>
      <c r="F29" s="63" t="s">
        <v>101</v>
      </c>
      <c r="G29" s="17">
        <v>3</v>
      </c>
    </row>
    <row r="30" spans="2:7">
      <c r="B30" s="6"/>
      <c r="C30" s="15"/>
      <c r="D30" s="2"/>
      <c r="E30" s="15"/>
      <c r="F30" s="63" t="s">
        <v>116</v>
      </c>
      <c r="G30" s="17">
        <v>1</v>
      </c>
    </row>
    <row r="31" spans="2:7" ht="15.75" thickBot="1">
      <c r="B31" s="6"/>
      <c r="C31" s="72"/>
      <c r="D31" s="2"/>
      <c r="E31" s="72"/>
      <c r="F31" s="63" t="s">
        <v>103</v>
      </c>
      <c r="G31" s="73">
        <v>2</v>
      </c>
    </row>
    <row r="32" spans="2:7" ht="15.75" thickBot="1">
      <c r="B32" s="28" t="s">
        <v>42</v>
      </c>
      <c r="C32" s="74">
        <f>SUM(C6:C31)</f>
        <v>48</v>
      </c>
      <c r="D32" s="28" t="s">
        <v>42</v>
      </c>
      <c r="E32" s="74">
        <f>SUM(E6:E31)</f>
        <v>48</v>
      </c>
      <c r="F32" s="28" t="s">
        <v>42</v>
      </c>
      <c r="G32" s="74">
        <f>SUM(G6:G31)</f>
        <v>48</v>
      </c>
    </row>
    <row r="33" spans="2:7">
      <c r="B33" s="12"/>
      <c r="F33" s="10"/>
      <c r="G33" s="20"/>
    </row>
    <row r="34" spans="2:7">
      <c r="B34" s="12"/>
      <c r="G34" s="20"/>
    </row>
    <row r="35" spans="2:7">
      <c r="C35" s="12"/>
      <c r="D35" s="12"/>
      <c r="E35" s="12"/>
      <c r="F35" s="12"/>
      <c r="G35" s="12"/>
    </row>
    <row r="36" spans="2:7" ht="18.75">
      <c r="C36" s="12"/>
      <c r="D36" s="59" t="s">
        <v>44</v>
      </c>
      <c r="E36" s="12"/>
      <c r="F36" s="12"/>
      <c r="G36" s="12"/>
    </row>
    <row r="37" spans="2:7">
      <c r="C37" s="12"/>
      <c r="D37" s="12"/>
      <c r="E37" s="12"/>
      <c r="F37" s="12"/>
      <c r="G37" s="12"/>
    </row>
    <row r="38" spans="2:7">
      <c r="C38"/>
      <c r="E38"/>
      <c r="G38" s="12"/>
    </row>
    <row r="39" spans="2:7">
      <c r="C39"/>
      <c r="E39"/>
      <c r="G39" s="12"/>
    </row>
    <row r="40" spans="2:7">
      <c r="C40"/>
      <c r="E40"/>
      <c r="G40"/>
    </row>
    <row r="41" spans="2:7">
      <c r="C41"/>
      <c r="E41"/>
      <c r="G41"/>
    </row>
    <row r="42" spans="2:7">
      <c r="C42"/>
      <c r="E42"/>
      <c r="G42"/>
    </row>
    <row r="43" spans="2:7">
      <c r="C43"/>
      <c r="E43"/>
      <c r="G43"/>
    </row>
    <row r="44" spans="2:7">
      <c r="C44"/>
      <c r="E44"/>
      <c r="G44"/>
    </row>
    <row r="45" spans="2:7">
      <c r="C45"/>
      <c r="E45"/>
      <c r="G45"/>
    </row>
    <row r="46" spans="2:7">
      <c r="C46"/>
      <c r="E46"/>
      <c r="G46"/>
    </row>
    <row r="47" spans="2:7">
      <c r="C47"/>
      <c r="E47"/>
      <c r="G47"/>
    </row>
    <row r="48" spans="2:7">
      <c r="C48"/>
      <c r="E48"/>
      <c r="G48"/>
    </row>
    <row r="49" spans="2:7">
      <c r="C49"/>
      <c r="E49"/>
      <c r="G49"/>
    </row>
    <row r="50" spans="2:7">
      <c r="C50"/>
      <c r="E50"/>
      <c r="G50"/>
    </row>
    <row r="51" spans="2:7">
      <c r="C51"/>
      <c r="E51"/>
      <c r="G51"/>
    </row>
    <row r="52" spans="2:7" ht="18.75">
      <c r="C52"/>
      <c r="D52" s="59" t="s">
        <v>77</v>
      </c>
      <c r="E52"/>
      <c r="G52"/>
    </row>
    <row r="53" spans="2:7">
      <c r="C53"/>
      <c r="E53"/>
      <c r="G53"/>
    </row>
    <row r="54" spans="2:7">
      <c r="C54"/>
      <c r="E54"/>
      <c r="G54"/>
    </row>
    <row r="55" spans="2:7">
      <c r="C55"/>
      <c r="E55"/>
      <c r="G55"/>
    </row>
    <row r="56" spans="2:7">
      <c r="C56"/>
      <c r="E56"/>
      <c r="G56"/>
    </row>
    <row r="57" spans="2:7">
      <c r="C57"/>
      <c r="E57"/>
      <c r="G57"/>
    </row>
    <row r="58" spans="2:7">
      <c r="C58"/>
      <c r="E58"/>
      <c r="G58"/>
    </row>
    <row r="59" spans="2:7">
      <c r="C59"/>
      <c r="E59"/>
      <c r="G59"/>
    </row>
    <row r="60" spans="2:7">
      <c r="C60"/>
      <c r="D60" s="11"/>
      <c r="E60"/>
      <c r="G60"/>
    </row>
    <row r="61" spans="2:7">
      <c r="C61"/>
      <c r="E61"/>
      <c r="G61"/>
    </row>
    <row r="62" spans="2:7">
      <c r="C62"/>
      <c r="E62"/>
      <c r="G62"/>
    </row>
    <row r="63" spans="2:7">
      <c r="B63" s="21"/>
      <c r="C63"/>
      <c r="E63"/>
      <c r="G63"/>
    </row>
    <row r="64" spans="2:7" ht="21">
      <c r="B64" s="22"/>
      <c r="C64"/>
      <c r="E64"/>
      <c r="G64"/>
    </row>
    <row r="65" spans="3:7">
      <c r="C65"/>
      <c r="E65"/>
      <c r="G65"/>
    </row>
    <row r="66" spans="3:7">
      <c r="C66"/>
      <c r="E66"/>
      <c r="G66"/>
    </row>
    <row r="67" spans="3:7">
      <c r="C67"/>
      <c r="E67"/>
      <c r="G67"/>
    </row>
    <row r="68" spans="3:7" ht="18.75">
      <c r="C68"/>
      <c r="D68" s="59" t="s">
        <v>45</v>
      </c>
      <c r="E68"/>
      <c r="G68"/>
    </row>
    <row r="69" spans="3:7">
      <c r="C69"/>
      <c r="E69"/>
      <c r="G69"/>
    </row>
    <row r="70" spans="3:7">
      <c r="C70"/>
      <c r="E70"/>
      <c r="G70"/>
    </row>
    <row r="71" spans="3:7">
      <c r="C71"/>
      <c r="E71"/>
      <c r="G71"/>
    </row>
    <row r="72" spans="3:7">
      <c r="C72"/>
      <c r="E72"/>
      <c r="G72"/>
    </row>
    <row r="73" spans="3:7">
      <c r="E73"/>
      <c r="G73"/>
    </row>
    <row r="74" spans="3:7">
      <c r="E74"/>
      <c r="G74"/>
    </row>
    <row r="75" spans="3:7">
      <c r="E75"/>
      <c r="G75"/>
    </row>
    <row r="76" spans="3:7">
      <c r="C76"/>
      <c r="E76"/>
      <c r="G76"/>
    </row>
  </sheetData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80"/>
  <sheetViews>
    <sheetView workbookViewId="0">
      <selection activeCell="D5" sqref="D4:D5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8" width="11.42578125" style="14"/>
  </cols>
  <sheetData>
    <row r="1" spans="2:8" ht="21">
      <c r="D1" s="90" t="s">
        <v>288</v>
      </c>
    </row>
    <row r="2" spans="2:8" ht="24.75">
      <c r="D2" s="47" t="s">
        <v>76</v>
      </c>
    </row>
    <row r="3" spans="2:8" ht="22.5">
      <c r="C3" s="14" t="s">
        <v>13</v>
      </c>
      <c r="D3" s="48" t="s">
        <v>84</v>
      </c>
    </row>
    <row r="4" spans="2:8" ht="15.75" thickBot="1">
      <c r="D4" s="1"/>
    </row>
    <row r="5" spans="2:8" ht="15.75" thickBot="1">
      <c r="B5" s="66" t="s">
        <v>1</v>
      </c>
      <c r="C5" s="67" t="s">
        <v>2</v>
      </c>
      <c r="D5" s="66" t="s">
        <v>3</v>
      </c>
      <c r="E5" s="67" t="s">
        <v>2</v>
      </c>
      <c r="F5" s="66" t="s">
        <v>4</v>
      </c>
      <c r="G5" s="67" t="s">
        <v>2</v>
      </c>
      <c r="H5" s="53"/>
    </row>
    <row r="6" spans="2:8">
      <c r="B6" s="3" t="s">
        <v>5</v>
      </c>
      <c r="C6" s="70">
        <v>9</v>
      </c>
      <c r="D6" s="4" t="s">
        <v>6</v>
      </c>
      <c r="E6" s="70">
        <v>16</v>
      </c>
      <c r="F6" s="76" t="s">
        <v>130</v>
      </c>
      <c r="G6" s="71">
        <v>1</v>
      </c>
      <c r="H6" s="20"/>
    </row>
    <row r="7" spans="2:8">
      <c r="B7" s="6" t="s">
        <v>9</v>
      </c>
      <c r="C7" s="15">
        <v>15</v>
      </c>
      <c r="D7" s="2" t="s">
        <v>15</v>
      </c>
      <c r="E7" s="15">
        <v>11</v>
      </c>
      <c r="F7" s="75" t="s">
        <v>117</v>
      </c>
      <c r="G7" s="17">
        <v>1</v>
      </c>
      <c r="H7" s="20"/>
    </row>
    <row r="8" spans="2:8">
      <c r="B8" s="6" t="s">
        <v>10</v>
      </c>
      <c r="C8" s="15">
        <v>13</v>
      </c>
      <c r="D8" s="2" t="s">
        <v>17</v>
      </c>
      <c r="E8" s="15">
        <v>9</v>
      </c>
      <c r="F8" s="75" t="s">
        <v>183</v>
      </c>
      <c r="G8" s="17">
        <v>1</v>
      </c>
      <c r="H8" s="20"/>
    </row>
    <row r="9" spans="2:8">
      <c r="B9" s="6" t="s">
        <v>11</v>
      </c>
      <c r="C9" s="15">
        <v>14</v>
      </c>
      <c r="D9" s="2" t="s">
        <v>16</v>
      </c>
      <c r="E9" s="15">
        <v>8</v>
      </c>
      <c r="F9" s="75" t="s">
        <v>73</v>
      </c>
      <c r="G9" s="17">
        <v>2</v>
      </c>
      <c r="H9" s="20"/>
    </row>
    <row r="10" spans="2:8">
      <c r="B10" s="6" t="s">
        <v>12</v>
      </c>
      <c r="C10" s="15">
        <v>1</v>
      </c>
      <c r="D10" s="2" t="s">
        <v>7</v>
      </c>
      <c r="E10" s="15">
        <v>9</v>
      </c>
      <c r="F10" s="75" t="s">
        <v>80</v>
      </c>
      <c r="G10" s="17">
        <v>3</v>
      </c>
      <c r="H10" s="20"/>
    </row>
    <row r="11" spans="2:8">
      <c r="B11" s="6" t="s">
        <v>14</v>
      </c>
      <c r="C11" s="15">
        <v>1</v>
      </c>
      <c r="D11" s="2"/>
      <c r="E11" s="15"/>
      <c r="F11" s="75" t="s">
        <v>168</v>
      </c>
      <c r="G11" s="17">
        <v>2</v>
      </c>
      <c r="H11" s="20"/>
    </row>
    <row r="12" spans="2:8">
      <c r="B12" s="6"/>
      <c r="C12" s="15"/>
      <c r="D12" s="2"/>
      <c r="E12" s="15"/>
      <c r="F12" s="75" t="s">
        <v>192</v>
      </c>
      <c r="G12" s="17">
        <v>1</v>
      </c>
      <c r="H12" s="20"/>
    </row>
    <row r="13" spans="2:8">
      <c r="B13" s="6"/>
      <c r="C13" s="15"/>
      <c r="D13" s="2"/>
      <c r="E13" s="15"/>
      <c r="F13" s="75" t="s">
        <v>133</v>
      </c>
      <c r="G13" s="17">
        <v>3</v>
      </c>
      <c r="H13" s="20"/>
    </row>
    <row r="14" spans="2:8">
      <c r="B14" s="6"/>
      <c r="C14" s="15"/>
      <c r="D14" s="2"/>
      <c r="E14" s="15"/>
      <c r="F14" s="75" t="s">
        <v>182</v>
      </c>
      <c r="G14" s="17">
        <v>1</v>
      </c>
      <c r="H14" s="20"/>
    </row>
    <row r="15" spans="2:8">
      <c r="B15" s="6"/>
      <c r="C15" s="15"/>
      <c r="D15" s="2"/>
      <c r="E15" s="15"/>
      <c r="F15" s="75" t="s">
        <v>70</v>
      </c>
      <c r="G15" s="17">
        <v>2</v>
      </c>
      <c r="H15" s="20"/>
    </row>
    <row r="16" spans="2:8">
      <c r="B16" s="6"/>
      <c r="C16" s="15"/>
      <c r="D16" s="2"/>
      <c r="E16" s="15"/>
      <c r="F16" s="75" t="s">
        <v>105</v>
      </c>
      <c r="G16" s="17">
        <v>2</v>
      </c>
      <c r="H16" s="20"/>
    </row>
    <row r="17" spans="2:8">
      <c r="B17" s="6"/>
      <c r="C17" s="15"/>
      <c r="D17" s="2"/>
      <c r="E17" s="15"/>
      <c r="F17" s="75" t="s">
        <v>162</v>
      </c>
      <c r="G17" s="17">
        <v>2</v>
      </c>
      <c r="H17" s="20"/>
    </row>
    <row r="18" spans="2:8">
      <c r="B18" s="6"/>
      <c r="C18" s="15"/>
      <c r="D18" s="2"/>
      <c r="E18" s="15"/>
      <c r="F18" s="75" t="s">
        <v>51</v>
      </c>
      <c r="G18" s="17">
        <v>3</v>
      </c>
      <c r="H18" s="20"/>
    </row>
    <row r="19" spans="2:8">
      <c r="B19" s="6"/>
      <c r="C19" s="15"/>
      <c r="D19" s="2"/>
      <c r="E19" s="15"/>
      <c r="F19" s="75" t="s">
        <v>187</v>
      </c>
      <c r="G19" s="17">
        <v>1</v>
      </c>
      <c r="H19" s="20"/>
    </row>
    <row r="20" spans="2:8">
      <c r="B20" s="6"/>
      <c r="C20" s="15"/>
      <c r="D20" s="2"/>
      <c r="E20" s="15"/>
      <c r="F20" s="75" t="s">
        <v>50</v>
      </c>
      <c r="G20" s="17">
        <v>2</v>
      </c>
      <c r="H20" s="20"/>
    </row>
    <row r="21" spans="2:8">
      <c r="B21" s="6"/>
      <c r="C21" s="15"/>
      <c r="D21" s="2"/>
      <c r="E21" s="15"/>
      <c r="F21" s="75" t="s">
        <v>110</v>
      </c>
      <c r="G21" s="17">
        <v>1</v>
      </c>
      <c r="H21" s="20"/>
    </row>
    <row r="22" spans="2:8">
      <c r="B22" s="6"/>
      <c r="C22" s="15"/>
      <c r="D22" s="2"/>
      <c r="E22" s="15"/>
      <c r="F22" s="75" t="s">
        <v>172</v>
      </c>
      <c r="G22" s="17">
        <v>2</v>
      </c>
      <c r="H22" s="20"/>
    </row>
    <row r="23" spans="2:8">
      <c r="B23" s="6"/>
      <c r="C23" s="15"/>
      <c r="D23" s="2"/>
      <c r="E23" s="15"/>
      <c r="F23" s="75" t="s">
        <v>159</v>
      </c>
      <c r="G23" s="17">
        <v>1</v>
      </c>
      <c r="H23" s="20"/>
    </row>
    <row r="24" spans="2:8">
      <c r="B24" s="6"/>
      <c r="C24" s="15"/>
      <c r="D24" s="2"/>
      <c r="E24" s="15"/>
      <c r="F24" s="75" t="s">
        <v>118</v>
      </c>
      <c r="G24" s="17">
        <v>1</v>
      </c>
      <c r="H24" s="20"/>
    </row>
    <row r="25" spans="2:8">
      <c r="B25" s="6"/>
      <c r="C25" s="15"/>
      <c r="D25" s="2"/>
      <c r="E25" s="15"/>
      <c r="F25" s="75" t="s">
        <v>62</v>
      </c>
      <c r="G25" s="17">
        <v>1</v>
      </c>
      <c r="H25" s="20"/>
    </row>
    <row r="26" spans="2:8">
      <c r="B26" s="6"/>
      <c r="C26" s="15"/>
      <c r="D26" s="2"/>
      <c r="E26" s="15"/>
      <c r="F26" s="75" t="s">
        <v>68</v>
      </c>
      <c r="G26" s="17">
        <v>3</v>
      </c>
      <c r="H26" s="20"/>
    </row>
    <row r="27" spans="2:8">
      <c r="B27" s="6"/>
      <c r="C27" s="15"/>
      <c r="D27" s="2"/>
      <c r="E27" s="15"/>
      <c r="F27" s="75" t="s">
        <v>170</v>
      </c>
      <c r="G27" s="17">
        <v>2</v>
      </c>
      <c r="H27" s="20"/>
    </row>
    <row r="28" spans="2:8">
      <c r="B28" s="6"/>
      <c r="C28" s="15"/>
      <c r="D28" s="2"/>
      <c r="E28" s="15"/>
      <c r="F28" s="75" t="s">
        <v>190</v>
      </c>
      <c r="G28" s="17">
        <v>1</v>
      </c>
      <c r="H28" s="20"/>
    </row>
    <row r="29" spans="2:8">
      <c r="B29" s="6"/>
      <c r="C29" s="15"/>
      <c r="D29" s="2"/>
      <c r="E29" s="15"/>
      <c r="F29" s="75" t="s">
        <v>108</v>
      </c>
      <c r="G29" s="17">
        <v>3</v>
      </c>
      <c r="H29" s="20"/>
    </row>
    <row r="30" spans="2:8">
      <c r="B30" s="6"/>
      <c r="C30" s="15"/>
      <c r="D30" s="2"/>
      <c r="E30" s="15"/>
      <c r="F30" s="75" t="s">
        <v>112</v>
      </c>
      <c r="G30" s="17">
        <v>1</v>
      </c>
      <c r="H30" s="20"/>
    </row>
    <row r="31" spans="2:8">
      <c r="B31" s="6"/>
      <c r="C31" s="15"/>
      <c r="D31" s="2"/>
      <c r="E31" s="15"/>
      <c r="F31" s="75" t="s">
        <v>101</v>
      </c>
      <c r="G31" s="17">
        <v>5</v>
      </c>
      <c r="H31" s="20"/>
    </row>
    <row r="32" spans="2:8">
      <c r="B32" s="6"/>
      <c r="C32" s="15"/>
      <c r="D32" s="2"/>
      <c r="E32" s="15"/>
      <c r="F32" s="75" t="s">
        <v>116</v>
      </c>
      <c r="G32" s="17">
        <v>1</v>
      </c>
      <c r="H32" s="20"/>
    </row>
    <row r="33" spans="2:8" ht="15.75" thickBot="1">
      <c r="B33" s="6"/>
      <c r="C33" s="72"/>
      <c r="D33" s="31"/>
      <c r="E33" s="72"/>
      <c r="F33" s="77" t="s">
        <v>103</v>
      </c>
      <c r="G33" s="73">
        <v>4</v>
      </c>
      <c r="H33" s="20"/>
    </row>
    <row r="34" spans="2:8" ht="15.75" thickBot="1">
      <c r="B34" s="28" t="s">
        <v>42</v>
      </c>
      <c r="C34" s="78">
        <f>SUM(C6:C33)</f>
        <v>53</v>
      </c>
      <c r="D34" s="28" t="s">
        <v>42</v>
      </c>
      <c r="E34" s="79">
        <f>SUM(E6:E33)</f>
        <v>53</v>
      </c>
      <c r="F34" s="28" t="s">
        <v>42</v>
      </c>
      <c r="G34" s="80">
        <f>SUM(G6:G33)</f>
        <v>53</v>
      </c>
      <c r="H34" s="20"/>
    </row>
    <row r="35" spans="2:8">
      <c r="B35" s="12"/>
      <c r="G35" s="20"/>
      <c r="H35" s="20"/>
    </row>
    <row r="36" spans="2:8">
      <c r="B36" s="12"/>
      <c r="G36" s="20"/>
      <c r="H36" s="20"/>
    </row>
    <row r="37" spans="2:8">
      <c r="C37" s="12"/>
      <c r="D37" s="12"/>
      <c r="E37" s="12"/>
      <c r="H37" s="20"/>
    </row>
    <row r="38" spans="2:8" ht="18.75">
      <c r="C38" s="12"/>
      <c r="D38" s="59" t="s">
        <v>44</v>
      </c>
      <c r="E38" s="12"/>
    </row>
    <row r="39" spans="2:8">
      <c r="C39" s="12"/>
      <c r="D39" s="12"/>
      <c r="E39" s="12"/>
    </row>
    <row r="40" spans="2:8">
      <c r="C40"/>
      <c r="E40"/>
    </row>
    <row r="41" spans="2:8">
      <c r="C41"/>
      <c r="E41"/>
    </row>
    <row r="42" spans="2:8">
      <c r="C42"/>
      <c r="E42"/>
    </row>
    <row r="43" spans="2:8">
      <c r="C43"/>
      <c r="E43"/>
    </row>
    <row r="44" spans="2:8">
      <c r="C44"/>
      <c r="E44"/>
    </row>
    <row r="45" spans="2:8">
      <c r="C45"/>
      <c r="E45"/>
    </row>
    <row r="46" spans="2:8">
      <c r="C46"/>
      <c r="E46"/>
    </row>
    <row r="47" spans="2:8">
      <c r="C47"/>
      <c r="E47"/>
    </row>
    <row r="48" spans="2:8">
      <c r="C48"/>
      <c r="E48"/>
    </row>
    <row r="49" spans="3:6">
      <c r="C49"/>
      <c r="E49"/>
    </row>
    <row r="50" spans="3:6">
      <c r="C50"/>
      <c r="E50"/>
    </row>
    <row r="51" spans="3:6">
      <c r="C51"/>
      <c r="E51"/>
    </row>
    <row r="52" spans="3:6">
      <c r="C52"/>
      <c r="E52"/>
    </row>
    <row r="53" spans="3:6">
      <c r="C53"/>
      <c r="E53"/>
    </row>
    <row r="54" spans="3:6" ht="18.75">
      <c r="C54"/>
      <c r="D54" s="59" t="s">
        <v>77</v>
      </c>
      <c r="E54"/>
    </row>
    <row r="55" spans="3:6">
      <c r="C55"/>
      <c r="E55"/>
    </row>
    <row r="56" spans="3:6">
      <c r="C56"/>
      <c r="E56"/>
    </row>
    <row r="57" spans="3:6">
      <c r="C57"/>
      <c r="E57"/>
    </row>
    <row r="58" spans="3:6">
      <c r="C58"/>
      <c r="E58"/>
    </row>
    <row r="59" spans="3:6">
      <c r="C59"/>
      <c r="E59"/>
    </row>
    <row r="60" spans="3:6">
      <c r="C60"/>
      <c r="E60"/>
    </row>
    <row r="61" spans="3:6">
      <c r="C61"/>
      <c r="E61"/>
    </row>
    <row r="62" spans="3:6">
      <c r="C62"/>
      <c r="D62" s="11"/>
      <c r="E62"/>
    </row>
    <row r="63" spans="3:6" ht="21">
      <c r="C63"/>
      <c r="E63"/>
      <c r="F63" s="23"/>
    </row>
    <row r="64" spans="3:6">
      <c r="C64"/>
      <c r="E64"/>
    </row>
    <row r="65" spans="2:8">
      <c r="B65" s="21"/>
      <c r="C65"/>
      <c r="E65"/>
      <c r="G65"/>
    </row>
    <row r="66" spans="2:8" ht="21">
      <c r="B66" s="22"/>
      <c r="C66"/>
      <c r="E66"/>
      <c r="G66"/>
    </row>
    <row r="67" spans="2:8">
      <c r="C67"/>
      <c r="E67"/>
      <c r="H67"/>
    </row>
    <row r="68" spans="2:8">
      <c r="C68"/>
      <c r="E68"/>
      <c r="H68"/>
    </row>
    <row r="69" spans="2:8">
      <c r="C69"/>
      <c r="E69"/>
    </row>
    <row r="70" spans="2:8" ht="18.75">
      <c r="C70"/>
      <c r="D70" s="59" t="s">
        <v>45</v>
      </c>
      <c r="E70"/>
    </row>
    <row r="71" spans="2:8">
      <c r="C71"/>
      <c r="E71"/>
    </row>
    <row r="72" spans="2:8">
      <c r="C72"/>
      <c r="E72"/>
    </row>
    <row r="73" spans="2:8">
      <c r="C73"/>
      <c r="E73"/>
      <c r="G73"/>
    </row>
    <row r="74" spans="2:8">
      <c r="C74"/>
      <c r="E74"/>
    </row>
    <row r="75" spans="2:8">
      <c r="H75"/>
    </row>
    <row r="78" spans="2:8" ht="21">
      <c r="C78"/>
      <c r="D78" s="22"/>
      <c r="E78"/>
      <c r="G78"/>
    </row>
    <row r="80" spans="2:8">
      <c r="H8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77"/>
  <sheetViews>
    <sheetView workbookViewId="0">
      <selection activeCell="C2" sqref="C2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1" spans="2:7" ht="21">
      <c r="D1" s="90" t="s">
        <v>288</v>
      </c>
    </row>
    <row r="2" spans="2:7" ht="24.75">
      <c r="D2" s="47" t="s">
        <v>76</v>
      </c>
    </row>
    <row r="3" spans="2:7" ht="22.5">
      <c r="C3" s="14" t="s">
        <v>13</v>
      </c>
      <c r="D3" s="48" t="s">
        <v>85</v>
      </c>
    </row>
    <row r="4" spans="2:7" ht="15.75" thickBot="1">
      <c r="D4" s="1"/>
    </row>
    <row r="5" spans="2:7" ht="15.75" thickBot="1">
      <c r="B5" s="66" t="s">
        <v>1</v>
      </c>
      <c r="C5" s="67" t="s">
        <v>2</v>
      </c>
      <c r="D5" s="66" t="s">
        <v>3</v>
      </c>
      <c r="E5" s="67" t="s">
        <v>2</v>
      </c>
      <c r="F5" s="66" t="s">
        <v>4</v>
      </c>
      <c r="G5" s="67" t="s">
        <v>2</v>
      </c>
    </row>
    <row r="6" spans="2:7">
      <c r="B6" s="3" t="s">
        <v>5</v>
      </c>
      <c r="C6" s="70">
        <v>17</v>
      </c>
      <c r="D6" s="4" t="s">
        <v>6</v>
      </c>
      <c r="E6" s="70">
        <v>22</v>
      </c>
      <c r="F6" s="76" t="s">
        <v>141</v>
      </c>
      <c r="G6" s="71">
        <v>2</v>
      </c>
    </row>
    <row r="7" spans="2:7">
      <c r="B7" s="6" t="s">
        <v>9</v>
      </c>
      <c r="C7" s="15">
        <v>13</v>
      </c>
      <c r="D7" s="2" t="s">
        <v>15</v>
      </c>
      <c r="E7" s="15">
        <v>19</v>
      </c>
      <c r="F7" s="75" t="s">
        <v>194</v>
      </c>
      <c r="G7" s="17">
        <v>3</v>
      </c>
    </row>
    <row r="8" spans="2:7">
      <c r="B8" s="6" t="s">
        <v>10</v>
      </c>
      <c r="C8" s="15">
        <v>16</v>
      </c>
      <c r="D8" s="2" t="s">
        <v>17</v>
      </c>
      <c r="E8" s="15">
        <v>10</v>
      </c>
      <c r="F8" s="75" t="s">
        <v>66</v>
      </c>
      <c r="G8" s="17">
        <v>1</v>
      </c>
    </row>
    <row r="9" spans="2:7">
      <c r="B9" s="6" t="s">
        <v>11</v>
      </c>
      <c r="C9" s="15">
        <v>12</v>
      </c>
      <c r="D9" s="2" t="s">
        <v>16</v>
      </c>
      <c r="E9" s="15">
        <v>5</v>
      </c>
      <c r="F9" s="75" t="s">
        <v>73</v>
      </c>
      <c r="G9" s="17">
        <v>1</v>
      </c>
    </row>
    <row r="10" spans="2:7">
      <c r="B10" s="6" t="s">
        <v>12</v>
      </c>
      <c r="C10" s="15">
        <v>2</v>
      </c>
      <c r="D10" s="2" t="s">
        <v>7</v>
      </c>
      <c r="E10" s="15">
        <v>5</v>
      </c>
      <c r="F10" s="75" t="s">
        <v>80</v>
      </c>
      <c r="G10" s="17">
        <v>2</v>
      </c>
    </row>
    <row r="11" spans="2:7">
      <c r="B11" s="6" t="s">
        <v>14</v>
      </c>
      <c r="C11" s="15">
        <v>1</v>
      </c>
      <c r="D11" s="2"/>
      <c r="E11" s="15"/>
      <c r="F11" s="75" t="s">
        <v>121</v>
      </c>
      <c r="G11" s="17">
        <v>3</v>
      </c>
    </row>
    <row r="12" spans="2:7">
      <c r="B12" s="6"/>
      <c r="C12" s="15"/>
      <c r="D12" s="2"/>
      <c r="E12" s="15"/>
      <c r="F12" s="75" t="s">
        <v>186</v>
      </c>
      <c r="G12" s="17">
        <v>1</v>
      </c>
    </row>
    <row r="13" spans="2:7">
      <c r="B13" s="6"/>
      <c r="C13" s="15"/>
      <c r="D13" s="2"/>
      <c r="E13" s="15"/>
      <c r="F13" s="75" t="s">
        <v>133</v>
      </c>
      <c r="G13" s="17">
        <v>3</v>
      </c>
    </row>
    <row r="14" spans="2:7">
      <c r="B14" s="6"/>
      <c r="C14" s="15"/>
      <c r="D14" s="2"/>
      <c r="E14" s="15"/>
      <c r="F14" s="75" t="s">
        <v>70</v>
      </c>
      <c r="G14" s="17">
        <v>3</v>
      </c>
    </row>
    <row r="15" spans="2:7">
      <c r="B15" s="6"/>
      <c r="C15" s="15"/>
      <c r="D15" s="2"/>
      <c r="E15" s="15"/>
      <c r="F15" s="75" t="s">
        <v>72</v>
      </c>
      <c r="G15" s="17">
        <v>2</v>
      </c>
    </row>
    <row r="16" spans="2:7">
      <c r="B16" s="6"/>
      <c r="C16" s="15"/>
      <c r="D16" s="2"/>
      <c r="E16" s="15"/>
      <c r="F16" s="75" t="s">
        <v>105</v>
      </c>
      <c r="G16" s="17">
        <v>1</v>
      </c>
    </row>
    <row r="17" spans="2:7">
      <c r="B17" s="6"/>
      <c r="C17" s="15"/>
      <c r="D17" s="2"/>
      <c r="E17" s="15"/>
      <c r="F17" s="75" t="s">
        <v>49</v>
      </c>
      <c r="G17" s="17">
        <v>1</v>
      </c>
    </row>
    <row r="18" spans="2:7">
      <c r="B18" s="6"/>
      <c r="C18" s="15"/>
      <c r="D18" s="2"/>
      <c r="E18" s="15"/>
      <c r="F18" s="75" t="s">
        <v>162</v>
      </c>
      <c r="G18" s="17">
        <v>2</v>
      </c>
    </row>
    <row r="19" spans="2:7">
      <c r="B19" s="6"/>
      <c r="C19" s="15"/>
      <c r="D19" s="2"/>
      <c r="E19" s="15"/>
      <c r="F19" s="75" t="s">
        <v>51</v>
      </c>
      <c r="G19" s="17">
        <v>1</v>
      </c>
    </row>
    <row r="20" spans="2:7">
      <c r="B20" s="6"/>
      <c r="C20" s="15"/>
      <c r="D20" s="2"/>
      <c r="E20" s="15"/>
      <c r="F20" s="75" t="s">
        <v>50</v>
      </c>
      <c r="G20" s="17">
        <v>5</v>
      </c>
    </row>
    <row r="21" spans="2:7">
      <c r="B21" s="6"/>
      <c r="C21" s="15"/>
      <c r="D21" s="2"/>
      <c r="E21" s="15"/>
      <c r="F21" s="75" t="s">
        <v>48</v>
      </c>
      <c r="G21" s="17">
        <v>2</v>
      </c>
    </row>
    <row r="22" spans="2:7">
      <c r="B22" s="6"/>
      <c r="C22" s="15"/>
      <c r="D22" s="2"/>
      <c r="E22" s="15"/>
      <c r="F22" s="75" t="s">
        <v>107</v>
      </c>
      <c r="G22" s="17">
        <v>5</v>
      </c>
    </row>
    <row r="23" spans="2:7">
      <c r="B23" s="6"/>
      <c r="C23" s="15"/>
      <c r="D23" s="2"/>
      <c r="E23" s="15"/>
      <c r="F23" s="75" t="s">
        <v>118</v>
      </c>
      <c r="G23" s="17">
        <v>2</v>
      </c>
    </row>
    <row r="24" spans="2:7">
      <c r="B24" s="6"/>
      <c r="C24" s="15"/>
      <c r="D24" s="2"/>
      <c r="E24" s="15"/>
      <c r="F24" s="75" t="s">
        <v>198</v>
      </c>
      <c r="G24" s="17">
        <v>1</v>
      </c>
    </row>
    <row r="25" spans="2:7">
      <c r="B25" s="6"/>
      <c r="C25" s="15"/>
      <c r="D25" s="2"/>
      <c r="E25" s="15"/>
      <c r="F25" s="75" t="s">
        <v>119</v>
      </c>
      <c r="G25" s="17">
        <v>4</v>
      </c>
    </row>
    <row r="26" spans="2:7">
      <c r="B26" s="6"/>
      <c r="C26" s="15"/>
      <c r="D26" s="2"/>
      <c r="E26" s="15"/>
      <c r="F26" s="75" t="s">
        <v>68</v>
      </c>
      <c r="G26" s="17">
        <v>1</v>
      </c>
    </row>
    <row r="27" spans="2:7">
      <c r="B27" s="6"/>
      <c r="C27" s="15"/>
      <c r="D27" s="2"/>
      <c r="E27" s="15"/>
      <c r="F27" s="75" t="s">
        <v>170</v>
      </c>
      <c r="G27" s="17">
        <v>1</v>
      </c>
    </row>
    <row r="28" spans="2:7">
      <c r="B28" s="6"/>
      <c r="C28" s="15"/>
      <c r="D28" s="2"/>
      <c r="E28" s="15"/>
      <c r="F28" s="75" t="s">
        <v>67</v>
      </c>
      <c r="G28" s="17">
        <v>2</v>
      </c>
    </row>
    <row r="29" spans="2:7">
      <c r="B29" s="6"/>
      <c r="C29" s="15"/>
      <c r="D29" s="2"/>
      <c r="E29" s="15"/>
      <c r="F29" s="75" t="s">
        <v>108</v>
      </c>
      <c r="G29" s="17">
        <v>1</v>
      </c>
    </row>
    <row r="30" spans="2:7">
      <c r="B30" s="6"/>
      <c r="C30" s="15"/>
      <c r="D30" s="2"/>
      <c r="E30" s="15"/>
      <c r="F30" s="75" t="s">
        <v>116</v>
      </c>
      <c r="G30" s="17">
        <v>2</v>
      </c>
    </row>
    <row r="31" spans="2:7">
      <c r="B31" s="6"/>
      <c r="C31" s="15"/>
      <c r="D31" s="2"/>
      <c r="E31" s="15"/>
      <c r="F31" s="75" t="s">
        <v>103</v>
      </c>
      <c r="G31" s="17">
        <v>4</v>
      </c>
    </row>
    <row r="32" spans="2:7" ht="15.75" thickBot="1">
      <c r="B32" s="8"/>
      <c r="C32" s="16"/>
      <c r="D32" s="9"/>
      <c r="E32" s="16"/>
      <c r="F32" s="81" t="s">
        <v>102</v>
      </c>
      <c r="G32" s="19">
        <v>5</v>
      </c>
    </row>
    <row r="33" spans="2:7" ht="15.75" thickBot="1">
      <c r="B33" s="28" t="s">
        <v>42</v>
      </c>
      <c r="C33" s="68">
        <f>SUM(C6:C32)</f>
        <v>61</v>
      </c>
      <c r="D33" s="28" t="s">
        <v>42</v>
      </c>
      <c r="E33" s="68">
        <f>SUM(E6:E32)</f>
        <v>61</v>
      </c>
      <c r="F33" s="28" t="s">
        <v>42</v>
      </c>
      <c r="G33" s="69">
        <f>SUM(G6:G32)</f>
        <v>61</v>
      </c>
    </row>
    <row r="34" spans="2:7">
      <c r="B34" s="12"/>
      <c r="F34" s="10"/>
      <c r="G34" s="20"/>
    </row>
    <row r="35" spans="2:7">
      <c r="B35" s="12"/>
      <c r="G35" s="20"/>
    </row>
    <row r="36" spans="2:7">
      <c r="C36" s="12"/>
      <c r="D36" s="12"/>
      <c r="E36" s="12"/>
    </row>
    <row r="37" spans="2:7" ht="18.75">
      <c r="C37" s="12"/>
      <c r="D37" s="59" t="s">
        <v>44</v>
      </c>
      <c r="E37" s="12"/>
    </row>
    <row r="38" spans="2:7">
      <c r="C38" s="12"/>
      <c r="D38" s="12"/>
      <c r="E38" s="12"/>
    </row>
    <row r="39" spans="2:7">
      <c r="C39"/>
      <c r="E39"/>
    </row>
    <row r="40" spans="2:7">
      <c r="C40"/>
      <c r="E40"/>
    </row>
    <row r="41" spans="2:7">
      <c r="C41"/>
      <c r="E41"/>
    </row>
    <row r="42" spans="2:7">
      <c r="C42"/>
      <c r="E42"/>
    </row>
    <row r="43" spans="2:7">
      <c r="C43"/>
      <c r="E43"/>
    </row>
    <row r="44" spans="2:7">
      <c r="C44"/>
      <c r="E44"/>
    </row>
    <row r="45" spans="2:7">
      <c r="C45"/>
      <c r="E45"/>
    </row>
    <row r="46" spans="2:7">
      <c r="C46"/>
      <c r="E46"/>
    </row>
    <row r="47" spans="2:7">
      <c r="C47"/>
      <c r="E47"/>
    </row>
    <row r="48" spans="2:7">
      <c r="C48"/>
      <c r="E48"/>
    </row>
    <row r="49" spans="2:7">
      <c r="C49"/>
      <c r="E49"/>
    </row>
    <row r="50" spans="2:7">
      <c r="C50"/>
      <c r="E50"/>
    </row>
    <row r="51" spans="2:7">
      <c r="C51"/>
      <c r="E51"/>
    </row>
    <row r="52" spans="2:7">
      <c r="C52"/>
      <c r="E52"/>
    </row>
    <row r="53" spans="2:7" ht="18.75">
      <c r="C53"/>
      <c r="D53" s="59" t="s">
        <v>77</v>
      </c>
      <c r="E53"/>
    </row>
    <row r="54" spans="2:7">
      <c r="C54"/>
      <c r="E54"/>
    </row>
    <row r="55" spans="2:7">
      <c r="C55"/>
      <c r="E55"/>
    </row>
    <row r="56" spans="2:7">
      <c r="C56"/>
      <c r="E56"/>
    </row>
    <row r="57" spans="2:7">
      <c r="C57"/>
      <c r="E57"/>
    </row>
    <row r="58" spans="2:7">
      <c r="C58"/>
      <c r="E58"/>
    </row>
    <row r="59" spans="2:7">
      <c r="C59"/>
      <c r="E59"/>
    </row>
    <row r="60" spans="2:7">
      <c r="C60"/>
      <c r="E60"/>
    </row>
    <row r="61" spans="2:7">
      <c r="C61"/>
      <c r="D61" s="11"/>
      <c r="E61"/>
    </row>
    <row r="62" spans="2:7">
      <c r="C62"/>
      <c r="E62"/>
    </row>
    <row r="63" spans="2:7">
      <c r="C63"/>
      <c r="E63"/>
    </row>
    <row r="64" spans="2:7">
      <c r="B64" s="21"/>
      <c r="C64"/>
      <c r="E64"/>
      <c r="G64"/>
    </row>
    <row r="65" spans="2:7" ht="21">
      <c r="B65" s="22"/>
      <c r="C65"/>
      <c r="E65"/>
      <c r="F65" s="23"/>
      <c r="G65"/>
    </row>
    <row r="66" spans="2:7">
      <c r="C66"/>
      <c r="E66"/>
    </row>
    <row r="67" spans="2:7">
      <c r="C67"/>
      <c r="E67"/>
    </row>
    <row r="68" spans="2:7">
      <c r="C68"/>
      <c r="E68"/>
    </row>
    <row r="69" spans="2:7" ht="18.75">
      <c r="C69"/>
      <c r="D69" s="59" t="s">
        <v>45</v>
      </c>
      <c r="E69"/>
    </row>
    <row r="70" spans="2:7">
      <c r="C70"/>
      <c r="E70"/>
    </row>
    <row r="71" spans="2:7">
      <c r="C71"/>
      <c r="E71"/>
    </row>
    <row r="72" spans="2:7">
      <c r="C72"/>
      <c r="E72"/>
      <c r="G72"/>
    </row>
    <row r="73" spans="2:7">
      <c r="C73"/>
      <c r="E73"/>
    </row>
    <row r="77" spans="2:7" ht="21">
      <c r="C77"/>
      <c r="D77" s="22"/>
      <c r="E77"/>
      <c r="G7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76"/>
  <sheetViews>
    <sheetView topLeftCell="A4" workbookViewId="0">
      <selection activeCell="C6" sqref="C6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1" spans="2:7" ht="31.5">
      <c r="D1" s="90" t="s">
        <v>288</v>
      </c>
      <c r="E1" s="89"/>
    </row>
    <row r="2" spans="2:7" ht="24.75">
      <c r="D2" s="47" t="s">
        <v>76</v>
      </c>
    </row>
    <row r="3" spans="2:7" ht="22.5">
      <c r="C3" s="14" t="s">
        <v>13</v>
      </c>
      <c r="D3" s="48" t="s">
        <v>83</v>
      </c>
    </row>
    <row r="4" spans="2:7" ht="15.75" thickBot="1">
      <c r="D4" s="1"/>
    </row>
    <row r="5" spans="2:7" ht="15.75" thickBot="1">
      <c r="B5" s="28" t="s">
        <v>1</v>
      </c>
      <c r="C5" s="29" t="s">
        <v>2</v>
      </c>
      <c r="D5" s="28" t="s">
        <v>3</v>
      </c>
      <c r="E5" s="29" t="s">
        <v>2</v>
      </c>
      <c r="F5" s="28" t="s">
        <v>4</v>
      </c>
      <c r="G5" s="29" t="s">
        <v>2</v>
      </c>
    </row>
    <row r="6" spans="2:7">
      <c r="B6" s="24" t="s">
        <v>5</v>
      </c>
      <c r="C6" s="25">
        <v>24</v>
      </c>
      <c r="D6" s="26" t="s">
        <v>6</v>
      </c>
      <c r="E6" s="25">
        <v>24</v>
      </c>
      <c r="F6" s="75" t="s">
        <v>174</v>
      </c>
      <c r="G6" s="27">
        <v>1</v>
      </c>
    </row>
    <row r="7" spans="2:7">
      <c r="B7" s="6" t="s">
        <v>9</v>
      </c>
      <c r="C7" s="15">
        <v>13</v>
      </c>
      <c r="D7" s="2" t="s">
        <v>15</v>
      </c>
      <c r="E7" s="15">
        <v>14</v>
      </c>
      <c r="F7" s="75" t="s">
        <v>202</v>
      </c>
      <c r="G7" s="17">
        <v>1</v>
      </c>
    </row>
    <row r="8" spans="2:7">
      <c r="B8" s="6" t="s">
        <v>10</v>
      </c>
      <c r="C8" s="15">
        <v>23</v>
      </c>
      <c r="D8" s="2" t="s">
        <v>17</v>
      </c>
      <c r="E8" s="15">
        <v>12</v>
      </c>
      <c r="F8" s="75" t="s">
        <v>117</v>
      </c>
      <c r="G8" s="17">
        <v>3</v>
      </c>
    </row>
    <row r="9" spans="2:7">
      <c r="B9" s="6" t="s">
        <v>11</v>
      </c>
      <c r="C9" s="15">
        <v>11</v>
      </c>
      <c r="D9" s="2" t="s">
        <v>16</v>
      </c>
      <c r="E9" s="15">
        <v>11</v>
      </c>
      <c r="F9" s="75" t="s">
        <v>73</v>
      </c>
      <c r="G9" s="18">
        <v>5</v>
      </c>
    </row>
    <row r="10" spans="2:7">
      <c r="B10" s="6" t="s">
        <v>12</v>
      </c>
      <c r="C10" s="15">
        <v>2</v>
      </c>
      <c r="D10" s="2" t="s">
        <v>7</v>
      </c>
      <c r="E10" s="15">
        <v>15</v>
      </c>
      <c r="F10" s="75" t="s">
        <v>121</v>
      </c>
      <c r="G10" s="18">
        <v>5</v>
      </c>
    </row>
    <row r="11" spans="2:7">
      <c r="B11" s="6" t="s">
        <v>14</v>
      </c>
      <c r="C11" s="15">
        <v>3</v>
      </c>
      <c r="D11" s="2"/>
      <c r="E11" s="15"/>
      <c r="F11" s="75" t="s">
        <v>186</v>
      </c>
      <c r="G11" s="18">
        <v>3</v>
      </c>
    </row>
    <row r="12" spans="2:7">
      <c r="B12" s="6"/>
      <c r="C12" s="15"/>
      <c r="D12" s="2"/>
      <c r="E12" s="15"/>
      <c r="F12" s="75" t="s">
        <v>204</v>
      </c>
      <c r="G12" s="18">
        <v>2</v>
      </c>
    </row>
    <row r="13" spans="2:7">
      <c r="B13" s="6"/>
      <c r="C13" s="15"/>
      <c r="D13" s="2"/>
      <c r="E13" s="15"/>
      <c r="F13" s="75" t="s">
        <v>192</v>
      </c>
      <c r="G13" s="18">
        <v>2</v>
      </c>
    </row>
    <row r="14" spans="2:7">
      <c r="B14" s="6"/>
      <c r="C14" s="15"/>
      <c r="D14" s="2"/>
      <c r="E14" s="15"/>
      <c r="F14" s="75" t="s">
        <v>133</v>
      </c>
      <c r="G14" s="18">
        <v>3</v>
      </c>
    </row>
    <row r="15" spans="2:7">
      <c r="B15" s="6"/>
      <c r="C15" s="15"/>
      <c r="D15" s="2"/>
      <c r="E15" s="15"/>
      <c r="F15" s="75" t="s">
        <v>70</v>
      </c>
      <c r="G15" s="18">
        <v>2</v>
      </c>
    </row>
    <row r="16" spans="2:7">
      <c r="B16" s="6"/>
      <c r="C16" s="15"/>
      <c r="D16" s="2"/>
      <c r="E16" s="15"/>
      <c r="F16" s="75" t="s">
        <v>140</v>
      </c>
      <c r="G16" s="18">
        <v>1</v>
      </c>
    </row>
    <row r="17" spans="2:7">
      <c r="B17" s="6"/>
      <c r="C17" s="15"/>
      <c r="D17" s="2"/>
      <c r="E17" s="15"/>
      <c r="F17" s="75" t="s">
        <v>199</v>
      </c>
      <c r="G17" s="18">
        <v>2</v>
      </c>
    </row>
    <row r="18" spans="2:7">
      <c r="B18" s="6"/>
      <c r="C18" s="15"/>
      <c r="D18" s="2"/>
      <c r="E18" s="15"/>
      <c r="F18" s="75" t="s">
        <v>106</v>
      </c>
      <c r="G18" s="18">
        <v>6</v>
      </c>
    </row>
    <row r="19" spans="2:7">
      <c r="B19" s="6"/>
      <c r="C19" s="15"/>
      <c r="D19" s="2"/>
      <c r="E19" s="15"/>
      <c r="F19" s="75" t="s">
        <v>51</v>
      </c>
      <c r="G19" s="18">
        <v>4</v>
      </c>
    </row>
    <row r="20" spans="2:7">
      <c r="B20" s="6"/>
      <c r="C20" s="15"/>
      <c r="D20" s="2"/>
      <c r="E20" s="15"/>
      <c r="F20" s="75" t="s">
        <v>187</v>
      </c>
      <c r="G20" s="18">
        <v>2</v>
      </c>
    </row>
    <row r="21" spans="2:7">
      <c r="B21" s="6"/>
      <c r="C21" s="15"/>
      <c r="D21" s="2"/>
      <c r="E21" s="15"/>
      <c r="F21" s="75" t="s">
        <v>188</v>
      </c>
      <c r="G21" s="18">
        <v>1</v>
      </c>
    </row>
    <row r="22" spans="2:7">
      <c r="B22" s="6"/>
      <c r="C22" s="15"/>
      <c r="D22" s="2"/>
      <c r="E22" s="15"/>
      <c r="F22" s="75" t="s">
        <v>50</v>
      </c>
      <c r="G22" s="18">
        <v>2</v>
      </c>
    </row>
    <row r="23" spans="2:7">
      <c r="B23" s="6"/>
      <c r="C23" s="15"/>
      <c r="D23" s="2"/>
      <c r="E23" s="15"/>
      <c r="F23" s="75" t="s">
        <v>71</v>
      </c>
      <c r="G23" s="18">
        <v>1</v>
      </c>
    </row>
    <row r="24" spans="2:7">
      <c r="B24" s="6"/>
      <c r="C24" s="15"/>
      <c r="D24" s="2"/>
      <c r="E24" s="15"/>
      <c r="F24" s="75" t="s">
        <v>48</v>
      </c>
      <c r="G24" s="18">
        <v>3</v>
      </c>
    </row>
    <row r="25" spans="2:7">
      <c r="B25" s="6"/>
      <c r="C25" s="15"/>
      <c r="D25" s="2"/>
      <c r="E25" s="15"/>
      <c r="F25" s="75" t="s">
        <v>57</v>
      </c>
      <c r="G25" s="18">
        <v>1</v>
      </c>
    </row>
    <row r="26" spans="2:7">
      <c r="B26" s="6"/>
      <c r="C26" s="15"/>
      <c r="D26" s="2"/>
      <c r="E26" s="15"/>
      <c r="F26" s="75" t="s">
        <v>107</v>
      </c>
      <c r="G26" s="18">
        <v>2</v>
      </c>
    </row>
    <row r="27" spans="2:7">
      <c r="B27" s="6"/>
      <c r="C27" s="15"/>
      <c r="D27" s="2"/>
      <c r="E27" s="15"/>
      <c r="F27" s="75" t="s">
        <v>201</v>
      </c>
      <c r="G27" s="18">
        <v>1</v>
      </c>
    </row>
    <row r="28" spans="2:7">
      <c r="B28" s="6"/>
      <c r="C28" s="15"/>
      <c r="D28" s="2"/>
      <c r="E28" s="15"/>
      <c r="F28" s="75" t="s">
        <v>118</v>
      </c>
      <c r="G28" s="18">
        <v>2</v>
      </c>
    </row>
    <row r="29" spans="2:7">
      <c r="B29" s="6"/>
      <c r="C29" s="15"/>
      <c r="D29" s="2"/>
      <c r="E29" s="15"/>
      <c r="F29" s="75" t="s">
        <v>120</v>
      </c>
      <c r="G29" s="18">
        <v>1</v>
      </c>
    </row>
    <row r="30" spans="2:7">
      <c r="B30" s="6"/>
      <c r="C30" s="15"/>
      <c r="D30" s="2"/>
      <c r="E30" s="15"/>
      <c r="F30" s="75" t="s">
        <v>198</v>
      </c>
      <c r="G30" s="17">
        <v>5</v>
      </c>
    </row>
    <row r="31" spans="2:7">
      <c r="B31" s="6"/>
      <c r="C31" s="15"/>
      <c r="D31" s="2"/>
      <c r="E31" s="15"/>
      <c r="F31" s="75" t="s">
        <v>67</v>
      </c>
      <c r="G31" s="17">
        <v>1</v>
      </c>
    </row>
    <row r="32" spans="2:7">
      <c r="B32" s="6"/>
      <c r="C32" s="15"/>
      <c r="D32" s="2"/>
      <c r="E32" s="15"/>
      <c r="F32" s="75" t="s">
        <v>166</v>
      </c>
      <c r="G32" s="17">
        <v>2</v>
      </c>
    </row>
    <row r="33" spans="2:7">
      <c r="B33" s="6"/>
      <c r="C33" s="15"/>
      <c r="D33" s="2"/>
      <c r="E33" s="15"/>
      <c r="F33" s="75" t="s">
        <v>115</v>
      </c>
      <c r="G33" s="17">
        <v>1</v>
      </c>
    </row>
    <row r="34" spans="2:7">
      <c r="B34" s="6"/>
      <c r="C34" s="15"/>
      <c r="D34" s="2"/>
      <c r="E34" s="15"/>
      <c r="F34" s="75" t="s">
        <v>108</v>
      </c>
      <c r="G34" s="17">
        <v>2</v>
      </c>
    </row>
    <row r="35" spans="2:7">
      <c r="B35" s="6"/>
      <c r="C35" s="15"/>
      <c r="D35" s="2"/>
      <c r="E35" s="15"/>
      <c r="F35" s="75" t="s">
        <v>101</v>
      </c>
      <c r="G35" s="17">
        <v>1</v>
      </c>
    </row>
    <row r="36" spans="2:7">
      <c r="B36" s="6"/>
      <c r="C36" s="15"/>
      <c r="D36" s="2"/>
      <c r="E36" s="15"/>
      <c r="F36" s="75" t="s">
        <v>116</v>
      </c>
      <c r="G36" s="17">
        <v>4</v>
      </c>
    </row>
    <row r="37" spans="2:7">
      <c r="B37" s="6"/>
      <c r="C37" s="15"/>
      <c r="D37" s="2"/>
      <c r="E37" s="15"/>
      <c r="F37" s="75" t="s">
        <v>103</v>
      </c>
      <c r="G37" s="17">
        <v>3</v>
      </c>
    </row>
    <row r="38" spans="2:7" ht="15.75" thickBot="1">
      <c r="B38" s="6"/>
      <c r="C38" s="15"/>
      <c r="D38" s="2"/>
      <c r="E38" s="15"/>
      <c r="F38" s="75" t="s">
        <v>102</v>
      </c>
      <c r="G38" s="73">
        <v>1</v>
      </c>
    </row>
    <row r="39" spans="2:7" ht="15.75" thickBot="1">
      <c r="B39" s="28" t="s">
        <v>42</v>
      </c>
      <c r="C39" s="78">
        <f>SUM(C6:C38)</f>
        <v>76</v>
      </c>
      <c r="D39" s="28" t="s">
        <v>42</v>
      </c>
      <c r="E39" s="79">
        <f>SUM(E6:E38)</f>
        <v>76</v>
      </c>
      <c r="F39" s="28" t="s">
        <v>42</v>
      </c>
      <c r="G39" s="80">
        <f>SUM(G6:G38)</f>
        <v>76</v>
      </c>
    </row>
    <row r="40" spans="2:7">
      <c r="B40" s="12"/>
      <c r="C40" s="20"/>
      <c r="D40" s="12"/>
      <c r="E40" s="20"/>
      <c r="F40" s="12"/>
      <c r="G40" s="20"/>
    </row>
    <row r="41" spans="2:7">
      <c r="B41" s="12"/>
      <c r="F41" s="10"/>
      <c r="G41" s="20"/>
    </row>
    <row r="42" spans="2:7">
      <c r="B42" s="12"/>
      <c r="F42" s="10"/>
      <c r="G42" s="20"/>
    </row>
    <row r="43" spans="2:7">
      <c r="C43" s="12"/>
      <c r="D43" s="12"/>
      <c r="E43" s="12"/>
    </row>
    <row r="44" spans="2:7" ht="18.75">
      <c r="C44" s="12"/>
      <c r="D44" s="59" t="s">
        <v>44</v>
      </c>
      <c r="E44" s="12"/>
    </row>
    <row r="45" spans="2:7">
      <c r="C45" s="12"/>
      <c r="D45" s="12"/>
      <c r="E45" s="12"/>
    </row>
    <row r="46" spans="2:7">
      <c r="C46"/>
      <c r="E46"/>
    </row>
    <row r="47" spans="2:7">
      <c r="C47"/>
      <c r="E47"/>
    </row>
    <row r="48" spans="2:7">
      <c r="C48"/>
      <c r="E48"/>
    </row>
    <row r="49" spans="3:5">
      <c r="C49"/>
      <c r="E49"/>
    </row>
    <row r="50" spans="3:5">
      <c r="C50"/>
      <c r="E50"/>
    </row>
    <row r="51" spans="3:5">
      <c r="C51"/>
      <c r="E51"/>
    </row>
    <row r="52" spans="3:5">
      <c r="C52"/>
      <c r="E52"/>
    </row>
    <row r="53" spans="3:5">
      <c r="C53"/>
      <c r="E53"/>
    </row>
    <row r="54" spans="3:5">
      <c r="C54"/>
      <c r="E54"/>
    </row>
    <row r="55" spans="3:5">
      <c r="C55"/>
      <c r="E55"/>
    </row>
    <row r="56" spans="3:5">
      <c r="C56"/>
      <c r="E56"/>
    </row>
    <row r="57" spans="3:5">
      <c r="C57"/>
      <c r="E57"/>
    </row>
    <row r="58" spans="3:5">
      <c r="C58"/>
      <c r="E58"/>
    </row>
    <row r="59" spans="3:5">
      <c r="C59"/>
      <c r="E59"/>
    </row>
    <row r="60" spans="3:5" ht="18.75">
      <c r="C60"/>
      <c r="D60" s="59" t="s">
        <v>77</v>
      </c>
      <c r="E60"/>
    </row>
    <row r="61" spans="3:5">
      <c r="C61"/>
      <c r="E61"/>
    </row>
    <row r="62" spans="3:5">
      <c r="C62"/>
      <c r="E62"/>
    </row>
    <row r="63" spans="3:5">
      <c r="C63"/>
      <c r="E63"/>
    </row>
    <row r="64" spans="3:5">
      <c r="C64"/>
      <c r="E64"/>
    </row>
    <row r="65" spans="2:7">
      <c r="C65"/>
      <c r="E65"/>
    </row>
    <row r="66" spans="2:7">
      <c r="C66"/>
      <c r="E66"/>
    </row>
    <row r="67" spans="2:7">
      <c r="C67"/>
      <c r="E67"/>
    </row>
    <row r="68" spans="2:7">
      <c r="C68"/>
      <c r="D68" s="11"/>
      <c r="E68"/>
    </row>
    <row r="69" spans="2:7">
      <c r="C69"/>
      <c r="E69"/>
    </row>
    <row r="70" spans="2:7">
      <c r="C70"/>
      <c r="E70"/>
    </row>
    <row r="71" spans="2:7">
      <c r="C71"/>
      <c r="E71"/>
    </row>
    <row r="72" spans="2:7">
      <c r="B72" s="21"/>
      <c r="C72"/>
      <c r="E72"/>
      <c r="G72"/>
    </row>
    <row r="73" spans="2:7" ht="21">
      <c r="B73" s="22"/>
      <c r="C73"/>
      <c r="E73"/>
      <c r="F73" s="23"/>
      <c r="G73"/>
    </row>
    <row r="74" spans="2:7">
      <c r="C74"/>
      <c r="E74"/>
    </row>
    <row r="76" spans="2:7" ht="18.75">
      <c r="D76" s="59" t="s">
        <v>205</v>
      </c>
    </row>
  </sheetData>
  <pageMargins left="0.25" right="0.25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74"/>
  <sheetViews>
    <sheetView topLeftCell="A2" workbookViewId="0">
      <selection activeCell="D7" sqref="D7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1" spans="2:7">
      <c r="D1" s="101" t="s">
        <v>288</v>
      </c>
      <c r="E1" s="102"/>
      <c r="F1" s="103"/>
    </row>
    <row r="2" spans="2:7" ht="24.75">
      <c r="D2" s="47" t="s">
        <v>76</v>
      </c>
    </row>
    <row r="3" spans="2:7" ht="22.5">
      <c r="C3" s="14" t="s">
        <v>13</v>
      </c>
      <c r="D3" s="48" t="s">
        <v>82</v>
      </c>
    </row>
    <row r="4" spans="2:7" ht="15.75" thickBot="1">
      <c r="D4" s="1"/>
    </row>
    <row r="5" spans="2:7" ht="15.75" thickBot="1">
      <c r="B5" s="28" t="s">
        <v>1</v>
      </c>
      <c r="C5" s="29" t="s">
        <v>2</v>
      </c>
      <c r="D5" s="28" t="s">
        <v>3</v>
      </c>
      <c r="E5" s="29" t="s">
        <v>2</v>
      </c>
      <c r="F5" s="28" t="s">
        <v>4</v>
      </c>
      <c r="G5" s="29" t="s">
        <v>2</v>
      </c>
    </row>
    <row r="6" spans="2:7">
      <c r="B6" s="24" t="s">
        <v>5</v>
      </c>
      <c r="C6" s="25">
        <v>13</v>
      </c>
      <c r="D6" s="26" t="s">
        <v>6</v>
      </c>
      <c r="E6" s="25">
        <v>18</v>
      </c>
      <c r="F6" s="75" t="s">
        <v>174</v>
      </c>
      <c r="G6" s="27">
        <v>1</v>
      </c>
    </row>
    <row r="7" spans="2:7">
      <c r="B7" s="6" t="s">
        <v>9</v>
      </c>
      <c r="C7" s="15">
        <v>11</v>
      </c>
      <c r="D7" s="2" t="s">
        <v>15</v>
      </c>
      <c r="E7" s="15">
        <v>14</v>
      </c>
      <c r="F7" s="75" t="s">
        <v>202</v>
      </c>
      <c r="G7" s="17">
        <v>2</v>
      </c>
    </row>
    <row r="8" spans="2:7">
      <c r="B8" s="6" t="s">
        <v>10</v>
      </c>
      <c r="C8" s="15">
        <v>8</v>
      </c>
      <c r="D8" s="2" t="s">
        <v>17</v>
      </c>
      <c r="E8" s="15">
        <v>7</v>
      </c>
      <c r="F8" s="75" t="s">
        <v>208</v>
      </c>
      <c r="G8" s="17">
        <v>1</v>
      </c>
    </row>
    <row r="9" spans="2:7">
      <c r="B9" s="6" t="s">
        <v>11</v>
      </c>
      <c r="C9" s="15">
        <v>17</v>
      </c>
      <c r="D9" s="2" t="s">
        <v>16</v>
      </c>
      <c r="E9" s="15">
        <v>10</v>
      </c>
      <c r="F9" s="75" t="s">
        <v>73</v>
      </c>
      <c r="G9" s="17">
        <v>3</v>
      </c>
    </row>
    <row r="10" spans="2:7">
      <c r="B10" s="6" t="s">
        <v>12</v>
      </c>
      <c r="C10" s="15">
        <v>3</v>
      </c>
      <c r="D10" s="2" t="s">
        <v>7</v>
      </c>
      <c r="E10" s="15">
        <v>3</v>
      </c>
      <c r="F10" s="75" t="s">
        <v>80</v>
      </c>
      <c r="G10" s="18">
        <v>1</v>
      </c>
    </row>
    <row r="11" spans="2:7">
      <c r="B11" s="6" t="s">
        <v>14</v>
      </c>
      <c r="C11" s="15"/>
      <c r="D11" s="2"/>
      <c r="E11" s="15"/>
      <c r="F11" s="75" t="s">
        <v>200</v>
      </c>
      <c r="G11" s="18">
        <v>3</v>
      </c>
    </row>
    <row r="12" spans="2:7">
      <c r="B12" s="6"/>
      <c r="C12" s="15"/>
      <c r="D12" s="2"/>
      <c r="E12" s="15"/>
      <c r="F12" s="75" t="s">
        <v>209</v>
      </c>
      <c r="G12" s="18">
        <v>1</v>
      </c>
    </row>
    <row r="13" spans="2:7">
      <c r="B13" s="6"/>
      <c r="C13" s="15"/>
      <c r="D13" s="2"/>
      <c r="E13" s="15"/>
      <c r="F13" s="75" t="s">
        <v>207</v>
      </c>
      <c r="G13" s="18">
        <v>1</v>
      </c>
    </row>
    <row r="14" spans="2:7">
      <c r="B14" s="6"/>
      <c r="C14" s="15"/>
      <c r="D14" s="2"/>
      <c r="E14" s="15"/>
      <c r="F14" s="75" t="s">
        <v>121</v>
      </c>
      <c r="G14" s="18">
        <v>2</v>
      </c>
    </row>
    <row r="15" spans="2:7">
      <c r="B15" s="6"/>
      <c r="C15" s="15"/>
      <c r="D15" s="2"/>
      <c r="E15" s="15"/>
      <c r="F15" s="75" t="s">
        <v>168</v>
      </c>
      <c r="G15" s="18">
        <v>1</v>
      </c>
    </row>
    <row r="16" spans="2:7">
      <c r="B16" s="6"/>
      <c r="C16" s="15"/>
      <c r="D16" s="2"/>
      <c r="E16" s="15"/>
      <c r="F16" s="75" t="s">
        <v>186</v>
      </c>
      <c r="G16" s="18">
        <v>2</v>
      </c>
    </row>
    <row r="17" spans="2:7">
      <c r="B17" s="6"/>
      <c r="C17" s="15"/>
      <c r="D17" s="2"/>
      <c r="E17" s="15"/>
      <c r="F17" s="75" t="s">
        <v>178</v>
      </c>
      <c r="G17" s="18">
        <v>1</v>
      </c>
    </row>
    <row r="18" spans="2:7">
      <c r="B18" s="6"/>
      <c r="C18" s="15"/>
      <c r="D18" s="2"/>
      <c r="E18" s="15"/>
      <c r="F18" s="75" t="s">
        <v>169</v>
      </c>
      <c r="G18" s="18">
        <v>2</v>
      </c>
    </row>
    <row r="19" spans="2:7">
      <c r="B19" s="6"/>
      <c r="C19" s="15"/>
      <c r="D19" s="2"/>
      <c r="E19" s="15"/>
      <c r="F19" s="75" t="s">
        <v>140</v>
      </c>
      <c r="G19" s="18">
        <v>1</v>
      </c>
    </row>
    <row r="20" spans="2:7">
      <c r="B20" s="6"/>
      <c r="C20" s="15"/>
      <c r="D20" s="2"/>
      <c r="E20" s="15"/>
      <c r="F20" s="75" t="s">
        <v>105</v>
      </c>
      <c r="G20" s="18">
        <v>1</v>
      </c>
    </row>
    <row r="21" spans="2:7">
      <c r="B21" s="6"/>
      <c r="C21" s="15"/>
      <c r="D21" s="2"/>
      <c r="E21" s="15"/>
      <c r="F21" s="75" t="s">
        <v>59</v>
      </c>
      <c r="G21" s="18">
        <v>1</v>
      </c>
    </row>
    <row r="22" spans="2:7">
      <c r="B22" s="6"/>
      <c r="C22" s="15"/>
      <c r="D22" s="2"/>
      <c r="E22" s="15"/>
      <c r="F22" s="75" t="s">
        <v>60</v>
      </c>
      <c r="G22" s="18">
        <v>1</v>
      </c>
    </row>
    <row r="23" spans="2:7">
      <c r="B23" s="6"/>
      <c r="C23" s="15"/>
      <c r="D23" s="2"/>
      <c r="E23" s="15"/>
      <c r="F23" s="75" t="s">
        <v>206</v>
      </c>
      <c r="G23" s="18">
        <v>1</v>
      </c>
    </row>
    <row r="24" spans="2:7">
      <c r="B24" s="6"/>
      <c r="C24" s="15"/>
      <c r="D24" s="2"/>
      <c r="E24" s="15"/>
      <c r="F24" s="75" t="s">
        <v>51</v>
      </c>
      <c r="G24" s="18">
        <v>2</v>
      </c>
    </row>
    <row r="25" spans="2:7">
      <c r="B25" s="6"/>
      <c r="C25" s="15"/>
      <c r="D25" s="2"/>
      <c r="E25" s="15"/>
      <c r="F25" s="75" t="s">
        <v>50</v>
      </c>
      <c r="G25" s="18">
        <v>1</v>
      </c>
    </row>
    <row r="26" spans="2:7">
      <c r="B26" s="6"/>
      <c r="C26" s="15"/>
      <c r="D26" s="2"/>
      <c r="E26" s="15"/>
      <c r="F26" s="75" t="s">
        <v>110</v>
      </c>
      <c r="G26" s="18">
        <v>1</v>
      </c>
    </row>
    <row r="27" spans="2:7">
      <c r="B27" s="6"/>
      <c r="C27" s="15"/>
      <c r="D27" s="2"/>
      <c r="E27" s="15"/>
      <c r="F27" s="75" t="s">
        <v>48</v>
      </c>
      <c r="G27" s="17">
        <v>1</v>
      </c>
    </row>
    <row r="28" spans="2:7">
      <c r="B28" s="6"/>
      <c r="C28" s="15"/>
      <c r="D28" s="2"/>
      <c r="E28" s="15"/>
      <c r="F28" s="75" t="s">
        <v>196</v>
      </c>
      <c r="G28" s="17">
        <v>1</v>
      </c>
    </row>
    <row r="29" spans="2:7">
      <c r="B29" s="6"/>
      <c r="C29" s="15"/>
      <c r="D29" s="2"/>
      <c r="E29" s="15"/>
      <c r="F29" s="75" t="s">
        <v>107</v>
      </c>
      <c r="G29" s="17">
        <v>1</v>
      </c>
    </row>
    <row r="30" spans="2:7">
      <c r="B30" s="6"/>
      <c r="C30" s="15"/>
      <c r="D30" s="2"/>
      <c r="E30" s="15"/>
      <c r="F30" s="75" t="s">
        <v>179</v>
      </c>
      <c r="G30" s="17">
        <v>1</v>
      </c>
    </row>
    <row r="31" spans="2:7">
      <c r="B31" s="6"/>
      <c r="C31" s="15"/>
      <c r="D31" s="2"/>
      <c r="E31" s="15"/>
      <c r="F31" s="75" t="s">
        <v>120</v>
      </c>
      <c r="G31" s="17">
        <v>2</v>
      </c>
    </row>
    <row r="32" spans="2:7">
      <c r="B32" s="6"/>
      <c r="C32" s="15"/>
      <c r="D32" s="2"/>
      <c r="E32" s="15"/>
      <c r="F32" s="75" t="s">
        <v>62</v>
      </c>
      <c r="G32" s="17">
        <v>2</v>
      </c>
    </row>
    <row r="33" spans="2:7">
      <c r="B33" s="6"/>
      <c r="C33" s="15"/>
      <c r="D33" s="2"/>
      <c r="E33" s="15"/>
      <c r="F33" s="75" t="s">
        <v>119</v>
      </c>
      <c r="G33" s="17">
        <v>3</v>
      </c>
    </row>
    <row r="34" spans="2:7">
      <c r="B34" s="6"/>
      <c r="C34" s="15"/>
      <c r="D34" s="2"/>
      <c r="E34" s="15"/>
      <c r="F34" s="75" t="s">
        <v>101</v>
      </c>
      <c r="G34" s="17">
        <v>4</v>
      </c>
    </row>
    <row r="35" spans="2:7">
      <c r="B35" s="6"/>
      <c r="C35" s="15"/>
      <c r="D35" s="2"/>
      <c r="E35" s="15"/>
      <c r="F35" s="75" t="s">
        <v>116</v>
      </c>
      <c r="G35" s="17">
        <v>1</v>
      </c>
    </row>
    <row r="36" spans="2:7">
      <c r="B36" s="6"/>
      <c r="C36" s="15"/>
      <c r="D36" s="2"/>
      <c r="E36" s="15"/>
      <c r="F36" s="75" t="s">
        <v>103</v>
      </c>
      <c r="G36" s="17">
        <v>4</v>
      </c>
    </row>
    <row r="37" spans="2:7">
      <c r="B37" s="6"/>
      <c r="C37" s="15"/>
      <c r="D37" s="2"/>
      <c r="E37" s="15"/>
      <c r="F37" s="75" t="s">
        <v>102</v>
      </c>
      <c r="G37" s="17">
        <v>1</v>
      </c>
    </row>
    <row r="38" spans="2:7" ht="15.75" thickBot="1">
      <c r="B38" s="30"/>
      <c r="C38" s="72"/>
      <c r="D38" s="31"/>
      <c r="E38" s="72"/>
      <c r="F38" s="77" t="s">
        <v>193</v>
      </c>
      <c r="G38" s="73">
        <v>1</v>
      </c>
    </row>
    <row r="39" spans="2:7" ht="15.75" thickBot="1">
      <c r="B39" s="28" t="s">
        <v>42</v>
      </c>
      <c r="C39" s="79">
        <f>SUM(C6:C38)</f>
        <v>52</v>
      </c>
      <c r="D39" s="28" t="s">
        <v>42</v>
      </c>
      <c r="E39" s="79">
        <f>SUM(E6:E38)</f>
        <v>52</v>
      </c>
      <c r="F39" s="28" t="s">
        <v>42</v>
      </c>
      <c r="G39" s="80">
        <f>SUM(G6:G38)</f>
        <v>52</v>
      </c>
    </row>
    <row r="40" spans="2:7">
      <c r="B40" s="12"/>
      <c r="F40" s="10"/>
      <c r="G40" s="20"/>
    </row>
    <row r="41" spans="2:7">
      <c r="B41" s="12"/>
      <c r="G41" s="20"/>
    </row>
    <row r="42" spans="2:7">
      <c r="C42" s="12"/>
      <c r="D42" s="12"/>
      <c r="E42" s="12"/>
    </row>
    <row r="43" spans="2:7" ht="18.75">
      <c r="C43" s="12"/>
      <c r="D43" s="59" t="s">
        <v>44</v>
      </c>
      <c r="E43" s="12"/>
    </row>
    <row r="44" spans="2:7">
      <c r="C44" s="12"/>
      <c r="D44" s="12"/>
      <c r="E44" s="12"/>
    </row>
    <row r="45" spans="2:7">
      <c r="C45"/>
      <c r="E45"/>
    </row>
    <row r="46" spans="2:7">
      <c r="C46"/>
      <c r="E46"/>
    </row>
    <row r="47" spans="2:7">
      <c r="C47"/>
      <c r="E47"/>
    </row>
    <row r="48" spans="2:7">
      <c r="C48"/>
      <c r="E48"/>
    </row>
    <row r="49" spans="3:5">
      <c r="C49"/>
      <c r="E49"/>
    </row>
    <row r="50" spans="3:5">
      <c r="C50"/>
      <c r="E50"/>
    </row>
    <row r="51" spans="3:5">
      <c r="C51"/>
      <c r="E51"/>
    </row>
    <row r="52" spans="3:5">
      <c r="C52"/>
      <c r="E52"/>
    </row>
    <row r="53" spans="3:5">
      <c r="C53"/>
      <c r="E53"/>
    </row>
    <row r="54" spans="3:5">
      <c r="C54"/>
      <c r="E54"/>
    </row>
    <row r="55" spans="3:5">
      <c r="C55"/>
      <c r="E55"/>
    </row>
    <row r="56" spans="3:5">
      <c r="C56"/>
      <c r="E56"/>
    </row>
    <row r="57" spans="3:5">
      <c r="C57"/>
      <c r="E57"/>
    </row>
    <row r="58" spans="3:5">
      <c r="C58"/>
      <c r="E58"/>
    </row>
    <row r="59" spans="3:5" ht="18.75">
      <c r="C59"/>
      <c r="D59" s="59" t="s">
        <v>77</v>
      </c>
      <c r="E59"/>
    </row>
    <row r="60" spans="3:5">
      <c r="C60"/>
      <c r="E60"/>
    </row>
    <row r="61" spans="3:5">
      <c r="C61"/>
      <c r="E61"/>
    </row>
    <row r="62" spans="3:5">
      <c r="C62"/>
      <c r="E62"/>
    </row>
    <row r="63" spans="3:5">
      <c r="C63"/>
      <c r="E63"/>
    </row>
    <row r="64" spans="3:5">
      <c r="C64"/>
      <c r="E64"/>
    </row>
    <row r="65" spans="2:7">
      <c r="C65"/>
      <c r="E65"/>
    </row>
    <row r="66" spans="2:7">
      <c r="C66"/>
      <c r="E66"/>
    </row>
    <row r="67" spans="2:7">
      <c r="C67"/>
      <c r="D67" s="11"/>
      <c r="E67"/>
    </row>
    <row r="68" spans="2:7">
      <c r="C68"/>
      <c r="E68"/>
    </row>
    <row r="69" spans="2:7">
      <c r="C69"/>
      <c r="E69"/>
    </row>
    <row r="70" spans="2:7">
      <c r="B70" s="21"/>
      <c r="C70"/>
      <c r="E70"/>
      <c r="G70"/>
    </row>
    <row r="71" spans="2:7" ht="21">
      <c r="B71" s="22"/>
      <c r="C71"/>
      <c r="E71"/>
      <c r="F71" s="23"/>
      <c r="G71"/>
    </row>
    <row r="72" spans="2:7">
      <c r="C72"/>
      <c r="E72"/>
    </row>
    <row r="73" spans="2:7">
      <c r="C73"/>
      <c r="E73"/>
    </row>
    <row r="74" spans="2:7" ht="18.75">
      <c r="D74" s="59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1"/>
  <sheetViews>
    <sheetView topLeftCell="A28" workbookViewId="0">
      <selection activeCell="D2" sqref="D2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1" spans="1:7" ht="19.5">
      <c r="A1" s="91"/>
      <c r="B1" s="91"/>
      <c r="C1" s="92"/>
      <c r="D1" s="52" t="s">
        <v>76</v>
      </c>
      <c r="E1" s="92"/>
      <c r="F1" s="91"/>
      <c r="G1" s="92"/>
    </row>
    <row r="2" spans="1:7" ht="23.25" thickBot="1">
      <c r="C2" s="14" t="s">
        <v>13</v>
      </c>
      <c r="D2" s="48" t="s">
        <v>81</v>
      </c>
    </row>
    <row r="3" spans="1:7" ht="15" customHeight="1" thickBot="1">
      <c r="A3" s="104"/>
      <c r="B3" s="105" t="s">
        <v>1</v>
      </c>
      <c r="C3" s="106" t="s">
        <v>2</v>
      </c>
      <c r="D3" s="105" t="s">
        <v>3</v>
      </c>
      <c r="E3" s="106" t="s">
        <v>2</v>
      </c>
      <c r="F3" s="105" t="s">
        <v>4</v>
      </c>
      <c r="G3" s="106" t="s">
        <v>2</v>
      </c>
    </row>
    <row r="4" spans="1:7" ht="15" customHeight="1">
      <c r="A4" s="104"/>
      <c r="B4" s="107" t="s">
        <v>5</v>
      </c>
      <c r="C4" s="108">
        <v>16</v>
      </c>
      <c r="D4" s="109" t="s">
        <v>6</v>
      </c>
      <c r="E4" s="108">
        <v>29</v>
      </c>
      <c r="F4" s="75" t="s">
        <v>202</v>
      </c>
      <c r="G4" s="110">
        <v>1</v>
      </c>
    </row>
    <row r="5" spans="1:7" ht="15" customHeight="1">
      <c r="A5" s="104"/>
      <c r="B5" s="111" t="s">
        <v>9</v>
      </c>
      <c r="C5" s="112">
        <v>18</v>
      </c>
      <c r="D5" s="113" t="s">
        <v>15</v>
      </c>
      <c r="E5" s="112">
        <v>14</v>
      </c>
      <c r="F5" s="75" t="s">
        <v>175</v>
      </c>
      <c r="G5" s="96">
        <v>3</v>
      </c>
    </row>
    <row r="6" spans="1:7" ht="15" customHeight="1">
      <c r="A6" s="104"/>
      <c r="B6" s="111" t="s">
        <v>10</v>
      </c>
      <c r="C6" s="112">
        <v>21</v>
      </c>
      <c r="D6" s="113" t="s">
        <v>17</v>
      </c>
      <c r="E6" s="112">
        <v>14</v>
      </c>
      <c r="F6" s="75" t="s">
        <v>208</v>
      </c>
      <c r="G6" s="96">
        <v>1</v>
      </c>
    </row>
    <row r="7" spans="1:7" ht="15" customHeight="1">
      <c r="A7" s="104"/>
      <c r="B7" s="111" t="s">
        <v>11</v>
      </c>
      <c r="C7" s="112">
        <v>18</v>
      </c>
      <c r="D7" s="113" t="s">
        <v>16</v>
      </c>
      <c r="E7" s="112">
        <v>15</v>
      </c>
      <c r="F7" s="75" t="s">
        <v>73</v>
      </c>
      <c r="G7" s="96">
        <v>2</v>
      </c>
    </row>
    <row r="8" spans="1:7" ht="15" customHeight="1">
      <c r="A8" s="104"/>
      <c r="B8" s="111" t="s">
        <v>12</v>
      </c>
      <c r="C8" s="112">
        <v>2</v>
      </c>
      <c r="D8" s="113" t="s">
        <v>7</v>
      </c>
      <c r="E8" s="112">
        <v>3</v>
      </c>
      <c r="F8" s="75" t="s">
        <v>200</v>
      </c>
      <c r="G8" s="114">
        <v>3</v>
      </c>
    </row>
    <row r="9" spans="1:7" ht="15" customHeight="1">
      <c r="A9" s="104"/>
      <c r="B9" s="111" t="s">
        <v>14</v>
      </c>
      <c r="C9" s="112"/>
      <c r="D9" s="113"/>
      <c r="E9" s="112"/>
      <c r="F9" s="75" t="s">
        <v>207</v>
      </c>
      <c r="G9" s="96">
        <v>1</v>
      </c>
    </row>
    <row r="10" spans="1:7" ht="15" customHeight="1">
      <c r="A10" s="104"/>
      <c r="B10" s="111"/>
      <c r="C10" s="112"/>
      <c r="D10" s="113"/>
      <c r="E10" s="112"/>
      <c r="F10" s="75" t="s">
        <v>129</v>
      </c>
      <c r="G10" s="96">
        <v>1</v>
      </c>
    </row>
    <row r="11" spans="1:7" ht="15" customHeight="1">
      <c r="A11" s="104"/>
      <c r="B11" s="111"/>
      <c r="C11" s="112"/>
      <c r="D11" s="113"/>
      <c r="E11" s="112"/>
      <c r="F11" s="75" t="s">
        <v>121</v>
      </c>
      <c r="G11" s="96">
        <v>2</v>
      </c>
    </row>
    <row r="12" spans="1:7" ht="15" customHeight="1">
      <c r="A12" s="104"/>
      <c r="B12" s="111"/>
      <c r="C12" s="112"/>
      <c r="D12" s="113"/>
      <c r="E12" s="112"/>
      <c r="F12" s="75" t="s">
        <v>186</v>
      </c>
      <c r="G12" s="96">
        <v>3</v>
      </c>
    </row>
    <row r="13" spans="1:7" ht="15" customHeight="1">
      <c r="A13" s="104"/>
      <c r="B13" s="111"/>
      <c r="C13" s="112"/>
      <c r="D13" s="113"/>
      <c r="E13" s="112"/>
      <c r="F13" s="75" t="s">
        <v>178</v>
      </c>
      <c r="G13" s="96">
        <v>1</v>
      </c>
    </row>
    <row r="14" spans="1:7" ht="15" customHeight="1">
      <c r="A14" s="104"/>
      <c r="B14" s="111"/>
      <c r="C14" s="112"/>
      <c r="D14" s="113"/>
      <c r="E14" s="112"/>
      <c r="F14" s="75" t="s">
        <v>215</v>
      </c>
      <c r="G14" s="96">
        <v>1</v>
      </c>
    </row>
    <row r="15" spans="1:7" ht="15" customHeight="1">
      <c r="A15" s="104"/>
      <c r="B15" s="111"/>
      <c r="C15" s="112"/>
      <c r="D15" s="113"/>
      <c r="E15" s="112"/>
      <c r="F15" s="75" t="s">
        <v>212</v>
      </c>
      <c r="G15" s="96">
        <v>1</v>
      </c>
    </row>
    <row r="16" spans="1:7" ht="15" customHeight="1">
      <c r="A16" s="104"/>
      <c r="B16" s="111"/>
      <c r="C16" s="112"/>
      <c r="D16" s="113"/>
      <c r="E16" s="112"/>
      <c r="F16" s="75" t="s">
        <v>133</v>
      </c>
      <c r="G16" s="96">
        <v>1</v>
      </c>
    </row>
    <row r="17" spans="1:7" ht="15" customHeight="1">
      <c r="A17" s="104"/>
      <c r="B17" s="111"/>
      <c r="C17" s="112"/>
      <c r="D17" s="113"/>
      <c r="E17" s="112"/>
      <c r="F17" s="75" t="s">
        <v>70</v>
      </c>
      <c r="G17" s="96">
        <v>2</v>
      </c>
    </row>
    <row r="18" spans="1:7" ht="15" customHeight="1">
      <c r="A18" s="104"/>
      <c r="B18" s="111"/>
      <c r="C18" s="112"/>
      <c r="D18" s="113"/>
      <c r="E18" s="112"/>
      <c r="F18" s="75" t="s">
        <v>169</v>
      </c>
      <c r="G18" s="96">
        <v>1</v>
      </c>
    </row>
    <row r="19" spans="1:7" ht="15" customHeight="1">
      <c r="A19" s="104"/>
      <c r="B19" s="111"/>
      <c r="C19" s="112"/>
      <c r="D19" s="113"/>
      <c r="E19" s="112"/>
      <c r="F19" s="75" t="s">
        <v>151</v>
      </c>
      <c r="G19" s="96">
        <v>1</v>
      </c>
    </row>
    <row r="20" spans="1:7" ht="15" customHeight="1">
      <c r="A20" s="104"/>
      <c r="B20" s="111"/>
      <c r="C20" s="112"/>
      <c r="D20" s="113"/>
      <c r="E20" s="112"/>
      <c r="F20" s="75" t="s">
        <v>140</v>
      </c>
      <c r="G20" s="96">
        <v>1</v>
      </c>
    </row>
    <row r="21" spans="1:7" ht="15" customHeight="1">
      <c r="A21" s="104"/>
      <c r="B21" s="111"/>
      <c r="C21" s="112"/>
      <c r="D21" s="113"/>
      <c r="E21" s="112"/>
      <c r="F21" s="75" t="s">
        <v>113</v>
      </c>
      <c r="G21" s="96">
        <v>1</v>
      </c>
    </row>
    <row r="22" spans="1:7" ht="15" customHeight="1">
      <c r="A22" s="104"/>
      <c r="B22" s="111"/>
      <c r="C22" s="112"/>
      <c r="D22" s="113"/>
      <c r="E22" s="112"/>
      <c r="F22" s="75" t="s">
        <v>59</v>
      </c>
      <c r="G22" s="96">
        <v>1</v>
      </c>
    </row>
    <row r="23" spans="1:7" ht="15" customHeight="1">
      <c r="A23" s="104"/>
      <c r="B23" s="111"/>
      <c r="C23" s="112"/>
      <c r="D23" s="113"/>
      <c r="E23" s="112"/>
      <c r="F23" s="75" t="s">
        <v>60</v>
      </c>
      <c r="G23" s="96">
        <v>2</v>
      </c>
    </row>
    <row r="24" spans="1:7" ht="15" customHeight="1">
      <c r="A24" s="104"/>
      <c r="B24" s="111"/>
      <c r="C24" s="112"/>
      <c r="D24" s="113"/>
      <c r="E24" s="112"/>
      <c r="F24" s="75" t="s">
        <v>106</v>
      </c>
      <c r="G24" s="96">
        <v>1</v>
      </c>
    </row>
    <row r="25" spans="1:7" ht="15" customHeight="1">
      <c r="A25" s="104"/>
      <c r="B25" s="111"/>
      <c r="C25" s="112"/>
      <c r="D25" s="113"/>
      <c r="E25" s="112"/>
      <c r="F25" s="75" t="s">
        <v>185</v>
      </c>
      <c r="G25" s="96">
        <v>3</v>
      </c>
    </row>
    <row r="26" spans="1:7" ht="15" customHeight="1">
      <c r="A26" s="104"/>
      <c r="B26" s="111"/>
      <c r="C26" s="112"/>
      <c r="D26" s="113"/>
      <c r="E26" s="112"/>
      <c r="F26" s="75" t="s">
        <v>162</v>
      </c>
      <c r="G26" s="96">
        <v>1</v>
      </c>
    </row>
    <row r="27" spans="1:7" ht="15" customHeight="1">
      <c r="A27" s="104"/>
      <c r="B27" s="111"/>
      <c r="C27" s="112"/>
      <c r="D27" s="113"/>
      <c r="E27" s="112"/>
      <c r="F27" s="75" t="s">
        <v>51</v>
      </c>
      <c r="G27" s="96">
        <v>1</v>
      </c>
    </row>
    <row r="28" spans="1:7" ht="15" customHeight="1">
      <c r="A28" s="104"/>
      <c r="B28" s="111"/>
      <c r="C28" s="112"/>
      <c r="D28" s="113"/>
      <c r="E28" s="112"/>
      <c r="F28" s="75" t="s">
        <v>50</v>
      </c>
      <c r="G28" s="96">
        <v>2</v>
      </c>
    </row>
    <row r="29" spans="1:7" ht="15" customHeight="1">
      <c r="A29" s="104"/>
      <c r="B29" s="111"/>
      <c r="C29" s="112"/>
      <c r="D29" s="113"/>
      <c r="E29" s="112"/>
      <c r="F29" s="75" t="s">
        <v>110</v>
      </c>
      <c r="G29" s="96">
        <v>4</v>
      </c>
    </row>
    <row r="30" spans="1:7" ht="15" customHeight="1">
      <c r="A30" s="104"/>
      <c r="B30" s="111"/>
      <c r="C30" s="112"/>
      <c r="D30" s="113"/>
      <c r="E30" s="112"/>
      <c r="F30" s="75" t="s">
        <v>109</v>
      </c>
      <c r="G30" s="96">
        <v>1</v>
      </c>
    </row>
    <row r="31" spans="1:7" ht="15" customHeight="1">
      <c r="A31" s="104"/>
      <c r="B31" s="111"/>
      <c r="C31" s="112"/>
      <c r="D31" s="113"/>
      <c r="E31" s="112"/>
      <c r="F31" s="75" t="s">
        <v>196</v>
      </c>
      <c r="G31" s="96">
        <v>3</v>
      </c>
    </row>
    <row r="32" spans="1:7" ht="15" customHeight="1">
      <c r="A32" s="104"/>
      <c r="B32" s="111"/>
      <c r="C32" s="112"/>
      <c r="D32" s="113"/>
      <c r="E32" s="112"/>
      <c r="F32" s="75" t="s">
        <v>107</v>
      </c>
      <c r="G32" s="96">
        <v>2</v>
      </c>
    </row>
    <row r="33" spans="1:7" ht="15" customHeight="1">
      <c r="A33" s="104"/>
      <c r="B33" s="111"/>
      <c r="C33" s="112"/>
      <c r="D33" s="113"/>
      <c r="E33" s="112"/>
      <c r="F33" s="75" t="s">
        <v>214</v>
      </c>
      <c r="G33" s="96">
        <v>2</v>
      </c>
    </row>
    <row r="34" spans="1:7" ht="15" customHeight="1">
      <c r="A34" s="104"/>
      <c r="B34" s="111"/>
      <c r="C34" s="112"/>
      <c r="D34" s="113"/>
      <c r="E34" s="112"/>
      <c r="F34" s="75" t="s">
        <v>211</v>
      </c>
      <c r="G34" s="96">
        <v>2</v>
      </c>
    </row>
    <row r="35" spans="1:7" ht="15" customHeight="1">
      <c r="A35" s="104"/>
      <c r="B35" s="111"/>
      <c r="C35" s="112"/>
      <c r="D35" s="113"/>
      <c r="E35" s="112"/>
      <c r="F35" s="75" t="s">
        <v>213</v>
      </c>
      <c r="G35" s="96">
        <v>1</v>
      </c>
    </row>
    <row r="36" spans="1:7" ht="15" customHeight="1">
      <c r="A36" s="104"/>
      <c r="B36" s="111"/>
      <c r="C36" s="112"/>
      <c r="D36" s="113"/>
      <c r="E36" s="112"/>
      <c r="F36" s="75" t="s">
        <v>62</v>
      </c>
      <c r="G36" s="96">
        <v>2</v>
      </c>
    </row>
    <row r="37" spans="1:7" ht="15" customHeight="1">
      <c r="A37" s="104"/>
      <c r="B37" s="111"/>
      <c r="C37" s="112"/>
      <c r="D37" s="113"/>
      <c r="E37" s="112"/>
      <c r="F37" s="75" t="s">
        <v>119</v>
      </c>
      <c r="G37" s="96">
        <v>2</v>
      </c>
    </row>
    <row r="38" spans="1:7" ht="15" customHeight="1">
      <c r="A38" s="104"/>
      <c r="B38" s="111"/>
      <c r="C38" s="112"/>
      <c r="D38" s="113"/>
      <c r="E38" s="112"/>
      <c r="F38" s="75" t="s">
        <v>68</v>
      </c>
      <c r="G38" s="96">
        <v>3</v>
      </c>
    </row>
    <row r="39" spans="1:7" ht="15" customHeight="1">
      <c r="A39" s="104"/>
      <c r="B39" s="111"/>
      <c r="C39" s="112"/>
      <c r="D39" s="113"/>
      <c r="E39" s="112"/>
      <c r="F39" s="75" t="s">
        <v>195</v>
      </c>
      <c r="G39" s="96">
        <v>1</v>
      </c>
    </row>
    <row r="40" spans="1:7" ht="15" customHeight="1">
      <c r="A40" s="104"/>
      <c r="B40" s="111"/>
      <c r="C40" s="112"/>
      <c r="D40" s="113"/>
      <c r="E40" s="112"/>
      <c r="F40" s="75" t="s">
        <v>166</v>
      </c>
      <c r="G40" s="96">
        <v>3</v>
      </c>
    </row>
    <row r="41" spans="1:7" ht="15" customHeight="1">
      <c r="A41" s="104"/>
      <c r="B41" s="111"/>
      <c r="C41" s="112"/>
      <c r="D41" s="113"/>
      <c r="E41" s="112"/>
      <c r="F41" s="75" t="s">
        <v>101</v>
      </c>
      <c r="G41" s="96">
        <v>2</v>
      </c>
    </row>
    <row r="42" spans="1:7" ht="15" customHeight="1">
      <c r="A42" s="104"/>
      <c r="B42" s="111"/>
      <c r="C42" s="112"/>
      <c r="D42" s="113"/>
      <c r="E42" s="112"/>
      <c r="F42" s="75" t="s">
        <v>103</v>
      </c>
      <c r="G42" s="96">
        <v>2</v>
      </c>
    </row>
    <row r="43" spans="1:7" ht="15" customHeight="1">
      <c r="A43" s="104"/>
      <c r="B43" s="111"/>
      <c r="C43" s="112"/>
      <c r="D43" s="113"/>
      <c r="E43" s="112"/>
      <c r="F43" s="75" t="s">
        <v>210</v>
      </c>
      <c r="G43" s="96">
        <v>2</v>
      </c>
    </row>
    <row r="44" spans="1:7" ht="15" customHeight="1">
      <c r="A44" s="104"/>
      <c r="B44" s="111"/>
      <c r="C44" s="112"/>
      <c r="D44" s="113"/>
      <c r="E44" s="112"/>
      <c r="F44" s="75" t="s">
        <v>102</v>
      </c>
      <c r="G44" s="96">
        <v>3</v>
      </c>
    </row>
    <row r="45" spans="1:7" ht="15" customHeight="1" thickBot="1">
      <c r="A45" s="104"/>
      <c r="B45" s="111"/>
      <c r="C45" s="112"/>
      <c r="D45" s="113"/>
      <c r="E45" s="112"/>
      <c r="F45" s="75" t="s">
        <v>193</v>
      </c>
      <c r="G45" s="96">
        <v>2</v>
      </c>
    </row>
    <row r="46" spans="1:7" ht="15" customHeight="1" thickBot="1">
      <c r="A46" s="104"/>
      <c r="B46" s="105" t="s">
        <v>42</v>
      </c>
      <c r="C46" s="115">
        <f>SUM(C4:C45)</f>
        <v>75</v>
      </c>
      <c r="D46" s="105" t="s">
        <v>42</v>
      </c>
      <c r="E46" s="116">
        <f>SUM(E4:E45)</f>
        <v>75</v>
      </c>
      <c r="F46" s="105" t="s">
        <v>42</v>
      </c>
      <c r="G46" s="117">
        <f>SUM(G4:G45)</f>
        <v>75</v>
      </c>
    </row>
    <row r="47" spans="1:7">
      <c r="B47" s="12"/>
      <c r="F47" s="10"/>
      <c r="G47" s="20"/>
    </row>
    <row r="48" spans="1:7">
      <c r="B48" s="12"/>
      <c r="G48" s="20"/>
    </row>
    <row r="49" spans="3:5">
      <c r="C49" s="12"/>
      <c r="D49" s="12"/>
      <c r="E49" s="12"/>
    </row>
    <row r="50" spans="3:5" ht="18.75">
      <c r="C50" s="12"/>
      <c r="D50" s="59" t="s">
        <v>44</v>
      </c>
      <c r="E50" s="12"/>
    </row>
    <row r="51" spans="3:5">
      <c r="C51" s="12"/>
      <c r="D51" s="12"/>
      <c r="E51" s="12"/>
    </row>
    <row r="52" spans="3:5">
      <c r="C52"/>
      <c r="E52"/>
    </row>
    <row r="53" spans="3:5">
      <c r="C53"/>
      <c r="E53"/>
    </row>
    <row r="54" spans="3:5">
      <c r="C54"/>
      <c r="E54"/>
    </row>
    <row r="55" spans="3:5">
      <c r="C55"/>
      <c r="E55"/>
    </row>
    <row r="56" spans="3:5">
      <c r="C56"/>
      <c r="E56"/>
    </row>
    <row r="57" spans="3:5">
      <c r="C57"/>
      <c r="E57"/>
    </row>
    <row r="58" spans="3:5">
      <c r="C58"/>
      <c r="E58"/>
    </row>
    <row r="59" spans="3:5">
      <c r="C59"/>
      <c r="E59"/>
    </row>
    <row r="60" spans="3:5">
      <c r="C60"/>
      <c r="E60"/>
    </row>
    <row r="61" spans="3:5">
      <c r="C61"/>
      <c r="E61"/>
    </row>
    <row r="62" spans="3:5">
      <c r="C62"/>
      <c r="E62"/>
    </row>
    <row r="63" spans="3:5">
      <c r="C63"/>
      <c r="E63"/>
    </row>
    <row r="64" spans="3:5">
      <c r="C64"/>
      <c r="E64"/>
    </row>
    <row r="65" spans="2:7">
      <c r="C65"/>
      <c r="E65"/>
    </row>
    <row r="66" spans="2:7" ht="18.75">
      <c r="C66"/>
      <c r="D66" s="59" t="s">
        <v>77</v>
      </c>
      <c r="E66"/>
    </row>
    <row r="67" spans="2:7">
      <c r="C67"/>
      <c r="E67"/>
    </row>
    <row r="68" spans="2:7">
      <c r="C68"/>
      <c r="E68"/>
    </row>
    <row r="69" spans="2:7">
      <c r="C69"/>
      <c r="E69"/>
    </row>
    <row r="70" spans="2:7">
      <c r="C70"/>
      <c r="E70"/>
    </row>
    <row r="71" spans="2:7">
      <c r="C71"/>
      <c r="E71"/>
    </row>
    <row r="72" spans="2:7">
      <c r="C72"/>
      <c r="E72"/>
    </row>
    <row r="73" spans="2:7">
      <c r="C73"/>
      <c r="E73"/>
    </row>
    <row r="74" spans="2:7">
      <c r="C74"/>
      <c r="D74" s="11"/>
      <c r="E74"/>
    </row>
    <row r="75" spans="2:7">
      <c r="C75"/>
      <c r="E75"/>
    </row>
    <row r="76" spans="2:7">
      <c r="C76"/>
      <c r="E76"/>
    </row>
    <row r="77" spans="2:7">
      <c r="B77" s="21"/>
      <c r="C77"/>
      <c r="E77"/>
      <c r="G77"/>
    </row>
    <row r="78" spans="2:7" ht="21">
      <c r="B78" s="22"/>
      <c r="C78"/>
      <c r="E78"/>
      <c r="F78" s="23"/>
      <c r="G78"/>
    </row>
    <row r="79" spans="2:7">
      <c r="C79"/>
      <c r="E79"/>
    </row>
    <row r="80" spans="2:7">
      <c r="C80"/>
      <c r="E80"/>
    </row>
    <row r="81" spans="4:4" ht="18.75">
      <c r="D81" s="59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84"/>
  <sheetViews>
    <sheetView topLeftCell="A31" workbookViewId="0">
      <selection activeCell="D2" sqref="D2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2" spans="2:7" ht="24.75">
      <c r="D2" s="47" t="s">
        <v>76</v>
      </c>
      <c r="E2" s="131"/>
      <c r="F2" s="132"/>
    </row>
    <row r="3" spans="2:7" ht="23.25" thickBot="1">
      <c r="C3" s="14" t="s">
        <v>13</v>
      </c>
      <c r="D3" s="48" t="s">
        <v>224</v>
      </c>
    </row>
    <row r="4" spans="2:7" ht="14.1" customHeight="1" thickBot="1">
      <c r="B4" s="105" t="s">
        <v>1</v>
      </c>
      <c r="C4" s="106" t="s">
        <v>2</v>
      </c>
      <c r="D4" s="105" t="s">
        <v>3</v>
      </c>
      <c r="E4" s="106" t="s">
        <v>2</v>
      </c>
      <c r="F4" s="105" t="s">
        <v>4</v>
      </c>
      <c r="G4" s="106" t="s">
        <v>2</v>
      </c>
    </row>
    <row r="5" spans="2:7" ht="14.1" customHeight="1">
      <c r="B5" s="107" t="s">
        <v>5</v>
      </c>
      <c r="C5" s="108">
        <v>16</v>
      </c>
      <c r="D5" s="109" t="s">
        <v>6</v>
      </c>
      <c r="E5" s="108">
        <v>19</v>
      </c>
      <c r="F5" s="75" t="s">
        <v>202</v>
      </c>
      <c r="G5" s="110">
        <v>1</v>
      </c>
    </row>
    <row r="6" spans="2:7" ht="14.1" customHeight="1">
      <c r="B6" s="111" t="s">
        <v>9</v>
      </c>
      <c r="C6" s="112">
        <v>18</v>
      </c>
      <c r="D6" s="113" t="s">
        <v>15</v>
      </c>
      <c r="E6" s="112">
        <v>18</v>
      </c>
      <c r="F6" s="75" t="s">
        <v>175</v>
      </c>
      <c r="G6" s="96">
        <v>3</v>
      </c>
    </row>
    <row r="7" spans="2:7" ht="14.1" customHeight="1">
      <c r="B7" s="111" t="s">
        <v>10</v>
      </c>
      <c r="C7" s="112">
        <v>21</v>
      </c>
      <c r="D7" s="113" t="s">
        <v>17</v>
      </c>
      <c r="E7" s="112">
        <v>16</v>
      </c>
      <c r="F7" s="75" t="s">
        <v>208</v>
      </c>
      <c r="G7" s="114">
        <v>1</v>
      </c>
    </row>
    <row r="8" spans="2:7" ht="14.1" customHeight="1">
      <c r="B8" s="111" t="s">
        <v>11</v>
      </c>
      <c r="C8" s="112">
        <v>18</v>
      </c>
      <c r="D8" s="113" t="s">
        <v>16</v>
      </c>
      <c r="E8" s="112">
        <v>14</v>
      </c>
      <c r="F8" s="75" t="s">
        <v>73</v>
      </c>
      <c r="G8" s="96">
        <v>2</v>
      </c>
    </row>
    <row r="9" spans="2:7" ht="14.1" customHeight="1">
      <c r="B9" s="111" t="s">
        <v>12</v>
      </c>
      <c r="C9" s="112">
        <v>2</v>
      </c>
      <c r="D9" s="113" t="s">
        <v>7</v>
      </c>
      <c r="E9" s="112">
        <v>8</v>
      </c>
      <c r="F9" s="75" t="s">
        <v>200</v>
      </c>
      <c r="G9" s="96">
        <v>3</v>
      </c>
    </row>
    <row r="10" spans="2:7" ht="14.1" customHeight="1">
      <c r="B10" s="111" t="s">
        <v>14</v>
      </c>
      <c r="C10" s="112"/>
      <c r="D10" s="113"/>
      <c r="E10" s="112"/>
      <c r="F10" s="75" t="s">
        <v>207</v>
      </c>
      <c r="G10" s="96">
        <v>1</v>
      </c>
    </row>
    <row r="11" spans="2:7" ht="14.1" customHeight="1">
      <c r="B11" s="111"/>
      <c r="C11" s="112"/>
      <c r="D11" s="113"/>
      <c r="E11" s="112"/>
      <c r="F11" s="75" t="s">
        <v>129</v>
      </c>
      <c r="G11" s="96">
        <v>1</v>
      </c>
    </row>
    <row r="12" spans="2:7" ht="14.1" customHeight="1">
      <c r="B12" s="111"/>
      <c r="C12" s="112"/>
      <c r="D12" s="113"/>
      <c r="E12" s="112"/>
      <c r="F12" s="75" t="s">
        <v>121</v>
      </c>
      <c r="G12" s="96">
        <v>2</v>
      </c>
    </row>
    <row r="13" spans="2:7" ht="14.1" customHeight="1">
      <c r="B13" s="111"/>
      <c r="C13" s="112"/>
      <c r="D13" s="113"/>
      <c r="E13" s="112"/>
      <c r="F13" s="75" t="s">
        <v>186</v>
      </c>
      <c r="G13" s="96">
        <v>3</v>
      </c>
    </row>
    <row r="14" spans="2:7" ht="14.1" customHeight="1">
      <c r="B14" s="111"/>
      <c r="C14" s="112"/>
      <c r="D14" s="113"/>
      <c r="E14" s="112"/>
      <c r="F14" s="75" t="s">
        <v>178</v>
      </c>
      <c r="G14" s="96">
        <v>1</v>
      </c>
    </row>
    <row r="15" spans="2:7" ht="14.1" customHeight="1">
      <c r="B15" s="111"/>
      <c r="C15" s="112"/>
      <c r="D15" s="113"/>
      <c r="E15" s="112"/>
      <c r="F15" s="75" t="s">
        <v>215</v>
      </c>
      <c r="G15" s="96">
        <v>1</v>
      </c>
    </row>
    <row r="16" spans="2:7" ht="14.1" customHeight="1">
      <c r="B16" s="111"/>
      <c r="C16" s="112"/>
      <c r="D16" s="113"/>
      <c r="E16" s="112"/>
      <c r="F16" s="75" t="s">
        <v>212</v>
      </c>
      <c r="G16" s="96">
        <v>1</v>
      </c>
    </row>
    <row r="17" spans="2:7" ht="14.1" customHeight="1">
      <c r="B17" s="111"/>
      <c r="C17" s="112"/>
      <c r="D17" s="113"/>
      <c r="E17" s="112"/>
      <c r="F17" s="75" t="s">
        <v>133</v>
      </c>
      <c r="G17" s="96">
        <v>1</v>
      </c>
    </row>
    <row r="18" spans="2:7" ht="14.1" customHeight="1">
      <c r="B18" s="111"/>
      <c r="C18" s="112"/>
      <c r="D18" s="113"/>
      <c r="E18" s="112"/>
      <c r="F18" s="75" t="s">
        <v>70</v>
      </c>
      <c r="G18" s="96">
        <v>2</v>
      </c>
    </row>
    <row r="19" spans="2:7" ht="14.1" customHeight="1">
      <c r="B19" s="111"/>
      <c r="C19" s="112"/>
      <c r="D19" s="113"/>
      <c r="E19" s="112"/>
      <c r="F19" s="75" t="s">
        <v>169</v>
      </c>
      <c r="G19" s="96">
        <v>1</v>
      </c>
    </row>
    <row r="20" spans="2:7" ht="14.1" customHeight="1">
      <c r="B20" s="111"/>
      <c r="C20" s="112"/>
      <c r="D20" s="113"/>
      <c r="E20" s="112"/>
      <c r="F20" s="75" t="s">
        <v>151</v>
      </c>
      <c r="G20" s="96">
        <v>1</v>
      </c>
    </row>
    <row r="21" spans="2:7" ht="14.1" customHeight="1">
      <c r="B21" s="111"/>
      <c r="C21" s="112"/>
      <c r="D21" s="113"/>
      <c r="E21" s="112"/>
      <c r="F21" s="75" t="s">
        <v>140</v>
      </c>
      <c r="G21" s="96">
        <v>1</v>
      </c>
    </row>
    <row r="22" spans="2:7" ht="14.1" customHeight="1">
      <c r="B22" s="111"/>
      <c r="C22" s="112"/>
      <c r="D22" s="113"/>
      <c r="E22" s="112"/>
      <c r="F22" s="75" t="s">
        <v>113</v>
      </c>
      <c r="G22" s="96">
        <v>1</v>
      </c>
    </row>
    <row r="23" spans="2:7" ht="14.1" customHeight="1">
      <c r="B23" s="111"/>
      <c r="C23" s="112"/>
      <c r="D23" s="113"/>
      <c r="E23" s="112"/>
      <c r="F23" s="75" t="s">
        <v>59</v>
      </c>
      <c r="G23" s="96">
        <v>1</v>
      </c>
    </row>
    <row r="24" spans="2:7" ht="14.1" customHeight="1">
      <c r="B24" s="111"/>
      <c r="C24" s="112"/>
      <c r="D24" s="113"/>
      <c r="E24" s="112"/>
      <c r="F24" s="75" t="s">
        <v>60</v>
      </c>
      <c r="G24" s="96">
        <v>2</v>
      </c>
    </row>
    <row r="25" spans="2:7" ht="14.1" customHeight="1">
      <c r="B25" s="111"/>
      <c r="C25" s="112"/>
      <c r="D25" s="113"/>
      <c r="E25" s="112"/>
      <c r="F25" s="75" t="s">
        <v>106</v>
      </c>
      <c r="G25" s="96">
        <v>1</v>
      </c>
    </row>
    <row r="26" spans="2:7" ht="14.1" customHeight="1">
      <c r="B26" s="111"/>
      <c r="C26" s="112"/>
      <c r="D26" s="113"/>
      <c r="E26" s="112"/>
      <c r="F26" s="75" t="s">
        <v>185</v>
      </c>
      <c r="G26" s="96">
        <v>3</v>
      </c>
    </row>
    <row r="27" spans="2:7" ht="14.1" customHeight="1">
      <c r="B27" s="111"/>
      <c r="C27" s="112"/>
      <c r="D27" s="113"/>
      <c r="E27" s="112"/>
      <c r="F27" s="75" t="s">
        <v>162</v>
      </c>
      <c r="G27" s="96">
        <v>1</v>
      </c>
    </row>
    <row r="28" spans="2:7" ht="14.1" customHeight="1">
      <c r="B28" s="111"/>
      <c r="C28" s="112"/>
      <c r="D28" s="113"/>
      <c r="E28" s="112"/>
      <c r="F28" s="75" t="s">
        <v>51</v>
      </c>
      <c r="G28" s="96">
        <v>1</v>
      </c>
    </row>
    <row r="29" spans="2:7" ht="14.1" customHeight="1">
      <c r="B29" s="111"/>
      <c r="C29" s="112"/>
      <c r="D29" s="113"/>
      <c r="E29" s="112"/>
      <c r="F29" s="75" t="s">
        <v>50</v>
      </c>
      <c r="G29" s="96">
        <v>2</v>
      </c>
    </row>
    <row r="30" spans="2:7" ht="14.1" customHeight="1">
      <c r="B30" s="111"/>
      <c r="C30" s="112"/>
      <c r="D30" s="113"/>
      <c r="E30" s="112"/>
      <c r="F30" s="75" t="s">
        <v>110</v>
      </c>
      <c r="G30" s="96">
        <v>4</v>
      </c>
    </row>
    <row r="31" spans="2:7" ht="14.1" customHeight="1">
      <c r="B31" s="111"/>
      <c r="C31" s="112"/>
      <c r="D31" s="113"/>
      <c r="E31" s="112"/>
      <c r="F31" s="75" t="s">
        <v>109</v>
      </c>
      <c r="G31" s="96">
        <v>1</v>
      </c>
    </row>
    <row r="32" spans="2:7" ht="14.1" customHeight="1">
      <c r="B32" s="111"/>
      <c r="C32" s="112"/>
      <c r="D32" s="113"/>
      <c r="E32" s="112"/>
      <c r="F32" s="75" t="s">
        <v>196</v>
      </c>
      <c r="G32" s="96">
        <v>3</v>
      </c>
    </row>
    <row r="33" spans="2:7" ht="14.1" customHeight="1">
      <c r="B33" s="111"/>
      <c r="C33" s="112"/>
      <c r="D33" s="113"/>
      <c r="E33" s="112"/>
      <c r="F33" s="75" t="s">
        <v>107</v>
      </c>
      <c r="G33" s="96">
        <v>2</v>
      </c>
    </row>
    <row r="34" spans="2:7" ht="14.1" customHeight="1">
      <c r="B34" s="111"/>
      <c r="C34" s="112"/>
      <c r="D34" s="113"/>
      <c r="E34" s="112"/>
      <c r="F34" s="75" t="s">
        <v>214</v>
      </c>
      <c r="G34" s="96">
        <v>2</v>
      </c>
    </row>
    <row r="35" spans="2:7" ht="14.1" customHeight="1">
      <c r="B35" s="111"/>
      <c r="C35" s="112"/>
      <c r="D35" s="113"/>
      <c r="E35" s="112"/>
      <c r="F35" s="75" t="s">
        <v>211</v>
      </c>
      <c r="G35" s="96">
        <v>2</v>
      </c>
    </row>
    <row r="36" spans="2:7" ht="14.1" customHeight="1">
      <c r="B36" s="111"/>
      <c r="C36" s="112"/>
      <c r="D36" s="113"/>
      <c r="E36" s="112"/>
      <c r="F36" s="75" t="s">
        <v>213</v>
      </c>
      <c r="G36" s="96">
        <v>1</v>
      </c>
    </row>
    <row r="37" spans="2:7" ht="14.1" customHeight="1">
      <c r="B37" s="111"/>
      <c r="C37" s="112"/>
      <c r="D37" s="113"/>
      <c r="E37" s="112"/>
      <c r="F37" s="75" t="s">
        <v>62</v>
      </c>
      <c r="G37" s="96">
        <v>2</v>
      </c>
    </row>
    <row r="38" spans="2:7" ht="14.1" customHeight="1">
      <c r="B38" s="111"/>
      <c r="C38" s="112"/>
      <c r="D38" s="113"/>
      <c r="E38" s="112"/>
      <c r="F38" s="75" t="s">
        <v>119</v>
      </c>
      <c r="G38" s="96">
        <v>2</v>
      </c>
    </row>
    <row r="39" spans="2:7" ht="14.1" customHeight="1">
      <c r="B39" s="111"/>
      <c r="C39" s="112"/>
      <c r="D39" s="113"/>
      <c r="E39" s="112"/>
      <c r="F39" s="75" t="s">
        <v>68</v>
      </c>
      <c r="G39" s="96">
        <v>3</v>
      </c>
    </row>
    <row r="40" spans="2:7" ht="14.1" customHeight="1">
      <c r="B40" s="111"/>
      <c r="C40" s="112"/>
      <c r="D40" s="113"/>
      <c r="E40" s="112"/>
      <c r="F40" s="75" t="s">
        <v>195</v>
      </c>
      <c r="G40" s="96">
        <v>1</v>
      </c>
    </row>
    <row r="41" spans="2:7" ht="14.1" customHeight="1">
      <c r="B41" s="111"/>
      <c r="C41" s="112"/>
      <c r="D41" s="113"/>
      <c r="E41" s="112"/>
      <c r="F41" s="75" t="s">
        <v>166</v>
      </c>
      <c r="G41" s="96">
        <v>3</v>
      </c>
    </row>
    <row r="42" spans="2:7" ht="14.1" customHeight="1">
      <c r="B42" s="111"/>
      <c r="C42" s="112"/>
      <c r="D42" s="113"/>
      <c r="E42" s="112"/>
      <c r="F42" s="75" t="s">
        <v>108</v>
      </c>
      <c r="G42" s="96">
        <v>1</v>
      </c>
    </row>
    <row r="43" spans="2:7" ht="14.1" customHeight="1">
      <c r="B43" s="111"/>
      <c r="C43" s="112"/>
      <c r="D43" s="113"/>
      <c r="E43" s="112"/>
      <c r="F43" s="75" t="s">
        <v>101</v>
      </c>
      <c r="G43" s="96">
        <v>2</v>
      </c>
    </row>
    <row r="44" spans="2:7" ht="14.1" customHeight="1">
      <c r="B44" s="111"/>
      <c r="C44" s="112"/>
      <c r="D44" s="113"/>
      <c r="E44" s="112"/>
      <c r="F44" s="75" t="s">
        <v>103</v>
      </c>
      <c r="G44" s="96">
        <v>1</v>
      </c>
    </row>
    <row r="45" spans="2:7" ht="14.1" customHeight="1">
      <c r="B45" s="111"/>
      <c r="C45" s="112"/>
      <c r="D45" s="113"/>
      <c r="E45" s="112"/>
      <c r="F45" s="75" t="s">
        <v>210</v>
      </c>
      <c r="G45" s="96">
        <v>2</v>
      </c>
    </row>
    <row r="46" spans="2:7" ht="14.1" customHeight="1">
      <c r="B46" s="111"/>
      <c r="C46" s="112"/>
      <c r="D46" s="113"/>
      <c r="E46" s="112"/>
      <c r="F46" s="75" t="s">
        <v>102</v>
      </c>
      <c r="G46" s="96">
        <v>3</v>
      </c>
    </row>
    <row r="47" spans="2:7" ht="14.1" customHeight="1" thickBot="1">
      <c r="B47" s="111"/>
      <c r="C47" s="112"/>
      <c r="D47" s="113"/>
      <c r="E47" s="112"/>
      <c r="F47" s="75" t="s">
        <v>193</v>
      </c>
      <c r="G47" s="96">
        <v>2</v>
      </c>
    </row>
    <row r="48" spans="2:7" ht="14.1" customHeight="1" thickBot="1">
      <c r="B48" s="105" t="s">
        <v>42</v>
      </c>
      <c r="C48" s="115">
        <f>SUM(C5:C47)</f>
        <v>75</v>
      </c>
      <c r="D48" s="105" t="s">
        <v>42</v>
      </c>
      <c r="E48" s="116">
        <f>SUM(E5:E47)</f>
        <v>75</v>
      </c>
      <c r="F48" s="105" t="s">
        <v>42</v>
      </c>
      <c r="G48" s="117">
        <f>SUM(G5:G47)</f>
        <v>75</v>
      </c>
    </row>
    <row r="49" spans="2:7">
      <c r="B49" s="12"/>
      <c r="F49" s="10"/>
      <c r="G49" s="20"/>
    </row>
    <row r="50" spans="2:7">
      <c r="B50" s="12"/>
      <c r="G50" s="20"/>
    </row>
    <row r="51" spans="2:7">
      <c r="C51" s="12"/>
      <c r="D51" s="12"/>
      <c r="E51" s="12"/>
    </row>
    <row r="52" spans="2:7" ht="18.75">
      <c r="C52" s="12"/>
      <c r="D52" s="59" t="s">
        <v>44</v>
      </c>
      <c r="E52" s="12"/>
    </row>
    <row r="53" spans="2:7">
      <c r="C53" s="12"/>
      <c r="D53" s="12"/>
      <c r="E53" s="12"/>
    </row>
    <row r="54" spans="2:7">
      <c r="C54"/>
      <c r="E54"/>
    </row>
    <row r="55" spans="2:7">
      <c r="C55"/>
      <c r="E55"/>
    </row>
    <row r="56" spans="2:7">
      <c r="C56"/>
      <c r="E56"/>
    </row>
    <row r="57" spans="2:7">
      <c r="C57"/>
      <c r="E57"/>
    </row>
    <row r="58" spans="2:7">
      <c r="C58"/>
      <c r="E58"/>
    </row>
    <row r="59" spans="2:7">
      <c r="C59"/>
      <c r="E59"/>
    </row>
    <row r="60" spans="2:7">
      <c r="C60"/>
      <c r="E60"/>
    </row>
    <row r="61" spans="2:7">
      <c r="C61"/>
      <c r="E61"/>
    </row>
    <row r="62" spans="2:7">
      <c r="C62"/>
      <c r="E62"/>
    </row>
    <row r="63" spans="2:7">
      <c r="C63"/>
      <c r="E63"/>
    </row>
    <row r="64" spans="2:7">
      <c r="C64"/>
      <c r="E64"/>
    </row>
    <row r="65" spans="2:7">
      <c r="C65"/>
      <c r="E65"/>
    </row>
    <row r="66" spans="2:7">
      <c r="C66"/>
      <c r="E66"/>
    </row>
    <row r="67" spans="2:7">
      <c r="C67"/>
      <c r="E67"/>
    </row>
    <row r="68" spans="2:7" ht="18.75">
      <c r="C68"/>
      <c r="D68" s="59" t="s">
        <v>77</v>
      </c>
      <c r="E68"/>
    </row>
    <row r="69" spans="2:7">
      <c r="C69"/>
      <c r="E69"/>
    </row>
    <row r="70" spans="2:7">
      <c r="C70"/>
      <c r="E70"/>
    </row>
    <row r="71" spans="2:7">
      <c r="C71"/>
      <c r="E71"/>
    </row>
    <row r="72" spans="2:7">
      <c r="C72"/>
      <c r="E72"/>
    </row>
    <row r="73" spans="2:7">
      <c r="C73"/>
      <c r="E73"/>
    </row>
    <row r="74" spans="2:7">
      <c r="C74"/>
      <c r="E74"/>
    </row>
    <row r="75" spans="2:7">
      <c r="C75"/>
      <c r="E75"/>
    </row>
    <row r="76" spans="2:7">
      <c r="C76"/>
      <c r="D76" s="11"/>
      <c r="E76"/>
    </row>
    <row r="77" spans="2:7">
      <c r="C77"/>
      <c r="E77"/>
    </row>
    <row r="78" spans="2:7">
      <c r="C78"/>
      <c r="E78"/>
    </row>
    <row r="79" spans="2:7">
      <c r="B79" s="21"/>
      <c r="C79"/>
      <c r="E79"/>
      <c r="G79"/>
    </row>
    <row r="80" spans="2:7" ht="21">
      <c r="B80" s="22"/>
      <c r="C80"/>
      <c r="E80"/>
      <c r="F80" s="23"/>
      <c r="G80"/>
    </row>
    <row r="81" spans="3:5">
      <c r="C81"/>
      <c r="E81"/>
    </row>
    <row r="82" spans="3:5">
      <c r="C82"/>
      <c r="E82"/>
    </row>
    <row r="83" spans="3:5">
      <c r="C83"/>
      <c r="E83"/>
    </row>
    <row r="84" spans="3:5" ht="18.75">
      <c r="D84" s="59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85"/>
  <sheetViews>
    <sheetView topLeftCell="A26" workbookViewId="0">
      <selection activeCell="E51" sqref="E51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2" spans="2:7" ht="24.75">
      <c r="D2" s="47" t="s">
        <v>76</v>
      </c>
    </row>
    <row r="3" spans="2:7" ht="23.25" thickBot="1">
      <c r="C3" s="14" t="s">
        <v>13</v>
      </c>
      <c r="D3" s="48" t="s">
        <v>223</v>
      </c>
    </row>
    <row r="4" spans="2:7" ht="14.1" customHeight="1" thickBot="1">
      <c r="B4" s="118" t="s">
        <v>1</v>
      </c>
      <c r="C4" s="119" t="s">
        <v>2</v>
      </c>
      <c r="D4" s="118" t="s">
        <v>3</v>
      </c>
      <c r="E4" s="119" t="s">
        <v>2</v>
      </c>
      <c r="F4" s="118" t="s">
        <v>4</v>
      </c>
      <c r="G4" s="119" t="s">
        <v>2</v>
      </c>
    </row>
    <row r="5" spans="2:7" ht="14.1" customHeight="1">
      <c r="B5" s="120" t="s">
        <v>5</v>
      </c>
      <c r="C5" s="121">
        <v>22</v>
      </c>
      <c r="D5" s="122" t="s">
        <v>6</v>
      </c>
      <c r="E5" s="121">
        <v>25</v>
      </c>
      <c r="F5" s="82" t="s">
        <v>208</v>
      </c>
      <c r="G5" s="123">
        <v>3</v>
      </c>
    </row>
    <row r="6" spans="2:7" ht="14.1" customHeight="1">
      <c r="B6" s="124" t="s">
        <v>9</v>
      </c>
      <c r="C6" s="125">
        <v>13</v>
      </c>
      <c r="D6" s="126" t="s">
        <v>15</v>
      </c>
      <c r="E6" s="125">
        <v>24</v>
      </c>
      <c r="F6" s="82" t="s">
        <v>73</v>
      </c>
      <c r="G6" s="127">
        <v>3</v>
      </c>
    </row>
    <row r="7" spans="2:7" ht="14.1" customHeight="1">
      <c r="B7" s="124" t="s">
        <v>10</v>
      </c>
      <c r="C7" s="125">
        <v>13</v>
      </c>
      <c r="D7" s="126" t="s">
        <v>17</v>
      </c>
      <c r="E7" s="125">
        <v>18</v>
      </c>
      <c r="F7" s="82" t="s">
        <v>121</v>
      </c>
      <c r="G7" s="127">
        <v>2</v>
      </c>
    </row>
    <row r="8" spans="2:7" ht="14.1" customHeight="1">
      <c r="B8" s="124" t="s">
        <v>11</v>
      </c>
      <c r="C8" s="125">
        <v>43</v>
      </c>
      <c r="D8" s="126" t="s">
        <v>16</v>
      </c>
      <c r="E8" s="125">
        <v>12</v>
      </c>
      <c r="F8" s="82" t="s">
        <v>226</v>
      </c>
      <c r="G8" s="127">
        <v>1</v>
      </c>
    </row>
    <row r="9" spans="2:7" ht="14.1" customHeight="1">
      <c r="B9" s="124" t="s">
        <v>12</v>
      </c>
      <c r="C9" s="125">
        <v>6</v>
      </c>
      <c r="D9" s="126" t="s">
        <v>7</v>
      </c>
      <c r="E9" s="125">
        <v>19</v>
      </c>
      <c r="F9" s="82" t="s">
        <v>228</v>
      </c>
      <c r="G9" s="127">
        <v>1</v>
      </c>
    </row>
    <row r="10" spans="2:7" ht="14.1" customHeight="1">
      <c r="B10" s="124" t="s">
        <v>14</v>
      </c>
      <c r="C10" s="125">
        <v>1</v>
      </c>
      <c r="D10" s="126"/>
      <c r="E10" s="125"/>
      <c r="F10" s="82" t="s">
        <v>186</v>
      </c>
      <c r="G10" s="127">
        <v>2</v>
      </c>
    </row>
    <row r="11" spans="2:7" ht="14.1" customHeight="1">
      <c r="B11" s="124"/>
      <c r="C11" s="125"/>
      <c r="D11" s="126"/>
      <c r="E11" s="125"/>
      <c r="F11" s="82" t="s">
        <v>204</v>
      </c>
      <c r="G11" s="127">
        <v>1</v>
      </c>
    </row>
    <row r="12" spans="2:7" ht="14.1" customHeight="1">
      <c r="B12" s="124"/>
      <c r="C12" s="125"/>
      <c r="D12" s="126"/>
      <c r="E12" s="125"/>
      <c r="F12" s="82" t="s">
        <v>133</v>
      </c>
      <c r="G12" s="127">
        <v>1</v>
      </c>
    </row>
    <row r="13" spans="2:7" ht="14.1" customHeight="1">
      <c r="B13" s="124"/>
      <c r="C13" s="125"/>
      <c r="D13" s="126"/>
      <c r="E13" s="125"/>
      <c r="F13" s="82" t="s">
        <v>70</v>
      </c>
      <c r="G13" s="127">
        <v>2</v>
      </c>
    </row>
    <row r="14" spans="2:7" ht="14.1" customHeight="1">
      <c r="B14" s="124"/>
      <c r="C14" s="125"/>
      <c r="D14" s="126"/>
      <c r="E14" s="125"/>
      <c r="F14" s="82" t="s">
        <v>171</v>
      </c>
      <c r="G14" s="127">
        <v>2</v>
      </c>
    </row>
    <row r="15" spans="2:7" ht="14.1" customHeight="1">
      <c r="B15" s="124"/>
      <c r="C15" s="125"/>
      <c r="D15" s="126"/>
      <c r="E15" s="125"/>
      <c r="F15" s="82" t="s">
        <v>169</v>
      </c>
      <c r="G15" s="127">
        <v>3</v>
      </c>
    </row>
    <row r="16" spans="2:7" ht="14.1" customHeight="1">
      <c r="B16" s="124"/>
      <c r="C16" s="125"/>
      <c r="D16" s="126"/>
      <c r="E16" s="125"/>
      <c r="F16" s="82" t="s">
        <v>151</v>
      </c>
      <c r="G16" s="127">
        <v>2</v>
      </c>
    </row>
    <row r="17" spans="2:7" ht="14.1" customHeight="1">
      <c r="B17" s="124"/>
      <c r="C17" s="125"/>
      <c r="D17" s="126"/>
      <c r="E17" s="125"/>
      <c r="F17" s="82" t="s">
        <v>46</v>
      </c>
      <c r="G17" s="127">
        <v>2</v>
      </c>
    </row>
    <row r="18" spans="2:7" ht="14.1" customHeight="1">
      <c r="B18" s="124"/>
      <c r="C18" s="125"/>
      <c r="D18" s="126"/>
      <c r="E18" s="125"/>
      <c r="F18" s="82" t="s">
        <v>227</v>
      </c>
      <c r="G18" s="127">
        <v>3</v>
      </c>
    </row>
    <row r="19" spans="2:7" ht="14.1" customHeight="1">
      <c r="B19" s="124"/>
      <c r="C19" s="125"/>
      <c r="D19" s="126"/>
      <c r="E19" s="125"/>
      <c r="F19" s="82" t="s">
        <v>105</v>
      </c>
      <c r="G19" s="127">
        <v>7</v>
      </c>
    </row>
    <row r="20" spans="2:7" ht="14.1" customHeight="1">
      <c r="B20" s="124"/>
      <c r="C20" s="125"/>
      <c r="D20" s="126"/>
      <c r="E20" s="125"/>
      <c r="F20" s="82" t="s">
        <v>131</v>
      </c>
      <c r="G20" s="127">
        <v>1</v>
      </c>
    </row>
    <row r="21" spans="2:7" ht="14.1" customHeight="1">
      <c r="B21" s="124"/>
      <c r="C21" s="125"/>
      <c r="D21" s="126"/>
      <c r="E21" s="125"/>
      <c r="F21" s="82" t="s">
        <v>61</v>
      </c>
      <c r="G21" s="127">
        <v>4</v>
      </c>
    </row>
    <row r="22" spans="2:7" ht="14.1" customHeight="1">
      <c r="B22" s="124"/>
      <c r="C22" s="125"/>
      <c r="D22" s="126"/>
      <c r="E22" s="125"/>
      <c r="F22" s="82" t="s">
        <v>60</v>
      </c>
      <c r="G22" s="127">
        <v>2</v>
      </c>
    </row>
    <row r="23" spans="2:7" ht="14.1" customHeight="1">
      <c r="B23" s="124"/>
      <c r="C23" s="125"/>
      <c r="D23" s="126"/>
      <c r="E23" s="125"/>
      <c r="F23" s="82" t="s">
        <v>180</v>
      </c>
      <c r="G23" s="127">
        <v>1</v>
      </c>
    </row>
    <row r="24" spans="2:7" ht="14.1" customHeight="1">
      <c r="B24" s="124"/>
      <c r="C24" s="125"/>
      <c r="D24" s="126"/>
      <c r="E24" s="125"/>
      <c r="F24" s="82" t="s">
        <v>185</v>
      </c>
      <c r="G24" s="127">
        <v>2</v>
      </c>
    </row>
    <row r="25" spans="2:7" ht="14.1" customHeight="1">
      <c r="B25" s="124"/>
      <c r="C25" s="125"/>
      <c r="D25" s="126"/>
      <c r="E25" s="125"/>
      <c r="F25" s="82" t="s">
        <v>51</v>
      </c>
      <c r="G25" s="127">
        <v>1</v>
      </c>
    </row>
    <row r="26" spans="2:7" ht="14.1" customHeight="1">
      <c r="B26" s="124"/>
      <c r="C26" s="125"/>
      <c r="D26" s="126"/>
      <c r="E26" s="125"/>
      <c r="F26" s="82" t="s">
        <v>110</v>
      </c>
      <c r="G26" s="127">
        <v>6</v>
      </c>
    </row>
    <row r="27" spans="2:7" ht="14.1" customHeight="1">
      <c r="B27" s="124"/>
      <c r="C27" s="125"/>
      <c r="D27" s="126"/>
      <c r="E27" s="125"/>
      <c r="F27" s="82" t="s">
        <v>109</v>
      </c>
      <c r="G27" s="127">
        <v>1</v>
      </c>
    </row>
    <row r="28" spans="2:7" ht="14.1" customHeight="1">
      <c r="B28" s="124"/>
      <c r="C28" s="125"/>
      <c r="D28" s="126"/>
      <c r="E28" s="125"/>
      <c r="F28" s="82" t="s">
        <v>135</v>
      </c>
      <c r="G28" s="127">
        <v>1</v>
      </c>
    </row>
    <row r="29" spans="2:7" ht="14.1" customHeight="1">
      <c r="B29" s="124"/>
      <c r="C29" s="125"/>
      <c r="D29" s="126"/>
      <c r="E29" s="125"/>
      <c r="F29" s="82" t="s">
        <v>48</v>
      </c>
      <c r="G29" s="127">
        <v>1</v>
      </c>
    </row>
    <row r="30" spans="2:7" ht="14.1" customHeight="1">
      <c r="B30" s="124"/>
      <c r="C30" s="125"/>
      <c r="D30" s="126"/>
      <c r="E30" s="125"/>
      <c r="F30" s="82" t="s">
        <v>225</v>
      </c>
      <c r="G30" s="127">
        <v>1</v>
      </c>
    </row>
    <row r="31" spans="2:7" ht="14.1" customHeight="1">
      <c r="B31" s="124"/>
      <c r="C31" s="125"/>
      <c r="D31" s="126"/>
      <c r="E31" s="125"/>
      <c r="F31" s="82" t="s">
        <v>229</v>
      </c>
      <c r="G31" s="127">
        <v>1</v>
      </c>
    </row>
    <row r="32" spans="2:7" ht="14.1" customHeight="1">
      <c r="B32" s="124"/>
      <c r="C32" s="125"/>
      <c r="D32" s="126"/>
      <c r="E32" s="125"/>
      <c r="F32" s="82" t="s">
        <v>107</v>
      </c>
      <c r="G32" s="127">
        <v>6</v>
      </c>
    </row>
    <row r="33" spans="2:7" ht="14.1" customHeight="1">
      <c r="B33" s="124"/>
      <c r="C33" s="125"/>
      <c r="D33" s="126"/>
      <c r="E33" s="125"/>
      <c r="F33" s="82" t="s">
        <v>191</v>
      </c>
      <c r="G33" s="127">
        <v>1</v>
      </c>
    </row>
    <row r="34" spans="2:7" ht="14.1" customHeight="1">
      <c r="B34" s="124"/>
      <c r="C34" s="125"/>
      <c r="D34" s="126"/>
      <c r="E34" s="125"/>
      <c r="F34" s="82" t="s">
        <v>62</v>
      </c>
      <c r="G34" s="127">
        <v>2</v>
      </c>
    </row>
    <row r="35" spans="2:7" ht="14.1" customHeight="1">
      <c r="B35" s="124"/>
      <c r="C35" s="125"/>
      <c r="D35" s="126"/>
      <c r="E35" s="125"/>
      <c r="F35" s="82" t="s">
        <v>119</v>
      </c>
      <c r="G35" s="127">
        <v>3</v>
      </c>
    </row>
    <row r="36" spans="2:7" ht="14.1" customHeight="1">
      <c r="B36" s="124"/>
      <c r="C36" s="125"/>
      <c r="D36" s="126"/>
      <c r="E36" s="125"/>
      <c r="F36" s="82" t="s">
        <v>68</v>
      </c>
      <c r="G36" s="127">
        <v>7</v>
      </c>
    </row>
    <row r="37" spans="2:7" ht="14.1" customHeight="1">
      <c r="B37" s="124"/>
      <c r="C37" s="125"/>
      <c r="D37" s="126"/>
      <c r="E37" s="125"/>
      <c r="F37" s="82" t="s">
        <v>128</v>
      </c>
      <c r="G37" s="127">
        <v>2</v>
      </c>
    </row>
    <row r="38" spans="2:7" ht="14.1" customHeight="1">
      <c r="B38" s="124"/>
      <c r="C38" s="125"/>
      <c r="D38" s="126"/>
      <c r="E38" s="125"/>
      <c r="F38" s="82" t="s">
        <v>170</v>
      </c>
      <c r="G38" s="127">
        <v>1</v>
      </c>
    </row>
    <row r="39" spans="2:7" ht="14.1" customHeight="1">
      <c r="B39" s="124"/>
      <c r="C39" s="125"/>
      <c r="D39" s="126"/>
      <c r="E39" s="125"/>
      <c r="F39" s="82" t="s">
        <v>122</v>
      </c>
      <c r="G39" s="127">
        <v>2</v>
      </c>
    </row>
    <row r="40" spans="2:7" ht="14.1" customHeight="1">
      <c r="B40" s="124"/>
      <c r="C40" s="125"/>
      <c r="D40" s="126"/>
      <c r="E40" s="125"/>
      <c r="F40" s="82" t="s">
        <v>115</v>
      </c>
      <c r="G40" s="127">
        <v>1</v>
      </c>
    </row>
    <row r="41" spans="2:7" ht="14.1" customHeight="1">
      <c r="B41" s="124"/>
      <c r="C41" s="125"/>
      <c r="D41" s="126"/>
      <c r="E41" s="125"/>
      <c r="F41" s="82" t="s">
        <v>108</v>
      </c>
      <c r="G41" s="127">
        <v>4</v>
      </c>
    </row>
    <row r="42" spans="2:7" ht="14.1" customHeight="1">
      <c r="B42" s="124"/>
      <c r="C42" s="125"/>
      <c r="D42" s="126"/>
      <c r="E42" s="125"/>
      <c r="F42" s="82" t="s">
        <v>181</v>
      </c>
      <c r="G42" s="127">
        <v>1</v>
      </c>
    </row>
    <row r="43" spans="2:7" ht="14.1" customHeight="1">
      <c r="B43" s="124"/>
      <c r="C43" s="125"/>
      <c r="D43" s="126"/>
      <c r="E43" s="125"/>
      <c r="F43" s="82" t="s">
        <v>197</v>
      </c>
      <c r="G43" s="127">
        <v>1</v>
      </c>
    </row>
    <row r="44" spans="2:7" ht="14.1" customHeight="1">
      <c r="B44" s="124"/>
      <c r="C44" s="125"/>
      <c r="D44" s="126"/>
      <c r="E44" s="125"/>
      <c r="F44" s="82" t="s">
        <v>112</v>
      </c>
      <c r="G44" s="127">
        <v>2</v>
      </c>
    </row>
    <row r="45" spans="2:7" ht="14.1" customHeight="1">
      <c r="B45" s="124"/>
      <c r="C45" s="125"/>
      <c r="D45" s="126"/>
      <c r="E45" s="125"/>
      <c r="F45" s="82" t="s">
        <v>101</v>
      </c>
      <c r="G45" s="127">
        <v>1</v>
      </c>
    </row>
    <row r="46" spans="2:7" ht="14.1" customHeight="1">
      <c r="B46" s="124"/>
      <c r="C46" s="125"/>
      <c r="D46" s="126"/>
      <c r="E46" s="125"/>
      <c r="F46" s="82" t="s">
        <v>116</v>
      </c>
      <c r="G46" s="127">
        <v>1</v>
      </c>
    </row>
    <row r="47" spans="2:7" ht="14.1" customHeight="1">
      <c r="B47" s="124"/>
      <c r="C47" s="125"/>
      <c r="D47" s="126"/>
      <c r="E47" s="125"/>
      <c r="F47" s="82" t="s">
        <v>103</v>
      </c>
      <c r="G47" s="127">
        <v>2</v>
      </c>
    </row>
    <row r="48" spans="2:7" ht="14.1" customHeight="1" thickBot="1">
      <c r="B48" s="124"/>
      <c r="C48" s="125"/>
      <c r="D48" s="126"/>
      <c r="E48" s="125"/>
      <c r="F48" s="82" t="s">
        <v>102</v>
      </c>
      <c r="G48" s="127">
        <v>4</v>
      </c>
    </row>
    <row r="49" spans="2:7" ht="14.1" customHeight="1" thickBot="1">
      <c r="B49" s="118" t="s">
        <v>42</v>
      </c>
      <c r="C49" s="128">
        <f>SUM(C5:C48)</f>
        <v>98</v>
      </c>
      <c r="D49" s="118" t="s">
        <v>42</v>
      </c>
      <c r="E49" s="129">
        <f>SUM(E5:E48)</f>
        <v>98</v>
      </c>
      <c r="F49" s="118" t="s">
        <v>42</v>
      </c>
      <c r="G49" s="130">
        <f>SUM(G5:G48)</f>
        <v>98</v>
      </c>
    </row>
    <row r="50" spans="2:7">
      <c r="B50" s="12"/>
      <c r="F50" s="10"/>
      <c r="G50" s="20"/>
    </row>
    <row r="51" spans="2:7">
      <c r="B51" s="12"/>
      <c r="G51" s="20"/>
    </row>
    <row r="52" spans="2:7">
      <c r="C52" s="12"/>
      <c r="D52" s="12"/>
      <c r="E52" s="12"/>
    </row>
    <row r="53" spans="2:7" ht="18.75">
      <c r="C53" s="12"/>
      <c r="D53" s="59" t="s">
        <v>44</v>
      </c>
      <c r="E53" s="12"/>
    </row>
    <row r="54" spans="2:7">
      <c r="C54" s="12"/>
      <c r="D54" s="12"/>
      <c r="E54" s="12"/>
    </row>
    <row r="55" spans="2:7">
      <c r="C55"/>
      <c r="E55"/>
    </row>
    <row r="56" spans="2:7">
      <c r="C56"/>
      <c r="E56"/>
    </row>
    <row r="57" spans="2:7">
      <c r="C57"/>
      <c r="E57"/>
    </row>
    <row r="58" spans="2:7">
      <c r="C58"/>
      <c r="E58"/>
    </row>
    <row r="59" spans="2:7">
      <c r="C59"/>
      <c r="E59"/>
    </row>
    <row r="60" spans="2:7">
      <c r="C60"/>
      <c r="E60"/>
    </row>
    <row r="61" spans="2:7">
      <c r="C61"/>
      <c r="E61"/>
    </row>
    <row r="62" spans="2:7">
      <c r="C62"/>
      <c r="E62"/>
    </row>
    <row r="63" spans="2:7">
      <c r="C63"/>
      <c r="E63"/>
    </row>
    <row r="64" spans="2:7">
      <c r="C64"/>
      <c r="E64"/>
    </row>
    <row r="65" spans="2:7">
      <c r="C65"/>
      <c r="E65"/>
    </row>
    <row r="66" spans="2:7">
      <c r="C66"/>
      <c r="E66"/>
    </row>
    <row r="67" spans="2:7">
      <c r="C67"/>
      <c r="E67"/>
    </row>
    <row r="68" spans="2:7">
      <c r="C68"/>
      <c r="E68"/>
    </row>
    <row r="69" spans="2:7" ht="18.75">
      <c r="C69"/>
      <c r="D69" s="59" t="s">
        <v>77</v>
      </c>
      <c r="E69"/>
    </row>
    <row r="70" spans="2:7">
      <c r="C70"/>
      <c r="E70"/>
    </row>
    <row r="71" spans="2:7">
      <c r="C71"/>
      <c r="E71"/>
    </row>
    <row r="72" spans="2:7">
      <c r="C72"/>
      <c r="E72"/>
    </row>
    <row r="73" spans="2:7">
      <c r="C73"/>
      <c r="E73"/>
    </row>
    <row r="74" spans="2:7">
      <c r="C74"/>
      <c r="E74"/>
    </row>
    <row r="75" spans="2:7">
      <c r="C75"/>
      <c r="E75"/>
    </row>
    <row r="76" spans="2:7">
      <c r="C76"/>
      <c r="E76"/>
    </row>
    <row r="77" spans="2:7">
      <c r="C77"/>
      <c r="D77" s="11"/>
      <c r="E77"/>
    </row>
    <row r="78" spans="2:7">
      <c r="C78"/>
      <c r="E78"/>
    </row>
    <row r="79" spans="2:7">
      <c r="C79"/>
      <c r="E79"/>
    </row>
    <row r="80" spans="2:7">
      <c r="B80" s="21"/>
      <c r="C80"/>
      <c r="E80"/>
      <c r="G80"/>
    </row>
    <row r="81" spans="2:7" ht="21">
      <c r="B81" s="22"/>
      <c r="C81"/>
      <c r="E81"/>
      <c r="F81" s="23"/>
      <c r="G81"/>
    </row>
    <row r="82" spans="2:7">
      <c r="C82"/>
      <c r="E82"/>
    </row>
    <row r="83" spans="2:7">
      <c r="C83"/>
      <c r="E83"/>
    </row>
    <row r="84" spans="2:7">
      <c r="C84"/>
      <c r="E84"/>
    </row>
    <row r="85" spans="2:7" ht="18.75">
      <c r="D85" s="59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85"/>
  <sheetViews>
    <sheetView topLeftCell="A31" workbookViewId="0">
      <selection activeCell="A85" sqref="A85:G85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2" spans="1:7" ht="24.75">
      <c r="D2" s="47" t="s">
        <v>76</v>
      </c>
    </row>
    <row r="3" spans="1:7" s="98" customFormat="1" ht="22.5" customHeight="1" thickBot="1">
      <c r="A3" s="140" t="s">
        <v>289</v>
      </c>
      <c r="B3" s="140"/>
      <c r="C3" s="140"/>
      <c r="D3" s="140"/>
      <c r="E3" s="140"/>
      <c r="F3" s="140"/>
      <c r="G3" s="140"/>
    </row>
    <row r="4" spans="1:7" ht="14.1" customHeight="1" thickBot="1">
      <c r="B4" s="118" t="s">
        <v>1</v>
      </c>
      <c r="C4" s="119" t="s">
        <v>2</v>
      </c>
      <c r="D4" s="118" t="s">
        <v>3</v>
      </c>
      <c r="E4" s="119" t="s">
        <v>2</v>
      </c>
      <c r="F4" s="118" t="s">
        <v>4</v>
      </c>
      <c r="G4" s="119" t="s">
        <v>2</v>
      </c>
    </row>
    <row r="5" spans="1:7" ht="14.1" customHeight="1">
      <c r="B5" s="120" t="s">
        <v>5</v>
      </c>
      <c r="C5" s="121">
        <v>22</v>
      </c>
      <c r="D5" s="122" t="s">
        <v>6</v>
      </c>
      <c r="E5" s="121">
        <v>25</v>
      </c>
      <c r="F5" s="82" t="s">
        <v>208</v>
      </c>
      <c r="G5" s="123">
        <v>3</v>
      </c>
    </row>
    <row r="6" spans="1:7" ht="14.1" customHeight="1">
      <c r="B6" s="124" t="s">
        <v>9</v>
      </c>
      <c r="C6" s="125">
        <v>13</v>
      </c>
      <c r="D6" s="126" t="s">
        <v>15</v>
      </c>
      <c r="E6" s="125">
        <v>24</v>
      </c>
      <c r="F6" s="82" t="s">
        <v>73</v>
      </c>
      <c r="G6" s="127">
        <v>3</v>
      </c>
    </row>
    <row r="7" spans="1:7" ht="14.1" customHeight="1">
      <c r="B7" s="124" t="s">
        <v>10</v>
      </c>
      <c r="C7" s="125">
        <v>13</v>
      </c>
      <c r="D7" s="126" t="s">
        <v>17</v>
      </c>
      <c r="E7" s="125">
        <v>18</v>
      </c>
      <c r="F7" s="82" t="s">
        <v>121</v>
      </c>
      <c r="G7" s="127">
        <v>2</v>
      </c>
    </row>
    <row r="8" spans="1:7" ht="14.1" customHeight="1">
      <c r="B8" s="124" t="s">
        <v>11</v>
      </c>
      <c r="C8" s="125">
        <v>43</v>
      </c>
      <c r="D8" s="126" t="s">
        <v>16</v>
      </c>
      <c r="E8" s="125">
        <v>12</v>
      </c>
      <c r="F8" s="82" t="s">
        <v>226</v>
      </c>
      <c r="G8" s="127">
        <v>1</v>
      </c>
    </row>
    <row r="9" spans="1:7" ht="14.1" customHeight="1">
      <c r="B9" s="124" t="s">
        <v>12</v>
      </c>
      <c r="C9" s="125">
        <v>6</v>
      </c>
      <c r="D9" s="126" t="s">
        <v>7</v>
      </c>
      <c r="E9" s="125">
        <v>19</v>
      </c>
      <c r="F9" s="82" t="s">
        <v>228</v>
      </c>
      <c r="G9" s="127">
        <v>1</v>
      </c>
    </row>
    <row r="10" spans="1:7" ht="14.1" customHeight="1">
      <c r="B10" s="124" t="s">
        <v>14</v>
      </c>
      <c r="C10" s="125">
        <v>1</v>
      </c>
      <c r="D10" s="126"/>
      <c r="E10" s="125"/>
      <c r="F10" s="82" t="s">
        <v>186</v>
      </c>
      <c r="G10" s="127">
        <v>2</v>
      </c>
    </row>
    <row r="11" spans="1:7" ht="14.1" customHeight="1">
      <c r="B11" s="124"/>
      <c r="C11" s="125"/>
      <c r="D11" s="126"/>
      <c r="E11" s="125"/>
      <c r="F11" s="82" t="s">
        <v>204</v>
      </c>
      <c r="G11" s="127">
        <v>1</v>
      </c>
    </row>
    <row r="12" spans="1:7" ht="14.1" customHeight="1">
      <c r="B12" s="124"/>
      <c r="C12" s="125"/>
      <c r="D12" s="126"/>
      <c r="E12" s="125"/>
      <c r="F12" s="82" t="s">
        <v>133</v>
      </c>
      <c r="G12" s="127">
        <v>1</v>
      </c>
    </row>
    <row r="13" spans="1:7" ht="14.1" customHeight="1">
      <c r="B13" s="124"/>
      <c r="C13" s="125"/>
      <c r="D13" s="126"/>
      <c r="E13" s="125"/>
      <c r="F13" s="82" t="s">
        <v>70</v>
      </c>
      <c r="G13" s="127">
        <v>2</v>
      </c>
    </row>
    <row r="14" spans="1:7" ht="14.1" customHeight="1">
      <c r="B14" s="124"/>
      <c r="C14" s="125"/>
      <c r="D14" s="126"/>
      <c r="E14" s="125"/>
      <c r="F14" s="82" t="s">
        <v>171</v>
      </c>
      <c r="G14" s="127">
        <v>2</v>
      </c>
    </row>
    <row r="15" spans="1:7" ht="14.1" customHeight="1">
      <c r="B15" s="124"/>
      <c r="C15" s="125"/>
      <c r="D15" s="126"/>
      <c r="E15" s="125"/>
      <c r="F15" s="82" t="s">
        <v>169</v>
      </c>
      <c r="G15" s="127">
        <v>3</v>
      </c>
    </row>
    <row r="16" spans="1:7" ht="14.1" customHeight="1">
      <c r="B16" s="124"/>
      <c r="C16" s="125"/>
      <c r="D16" s="126"/>
      <c r="E16" s="125"/>
      <c r="F16" s="82" t="s">
        <v>151</v>
      </c>
      <c r="G16" s="127">
        <v>2</v>
      </c>
    </row>
    <row r="17" spans="2:7" ht="14.1" customHeight="1">
      <c r="B17" s="124"/>
      <c r="C17" s="125"/>
      <c r="D17" s="126"/>
      <c r="E17" s="125"/>
      <c r="F17" s="82" t="s">
        <v>46</v>
      </c>
      <c r="G17" s="127">
        <v>2</v>
      </c>
    </row>
    <row r="18" spans="2:7" ht="14.1" customHeight="1">
      <c r="B18" s="124"/>
      <c r="C18" s="125"/>
      <c r="D18" s="126"/>
      <c r="E18" s="125"/>
      <c r="F18" s="82" t="s">
        <v>227</v>
      </c>
      <c r="G18" s="127">
        <v>3</v>
      </c>
    </row>
    <row r="19" spans="2:7" ht="14.1" customHeight="1">
      <c r="B19" s="124"/>
      <c r="C19" s="125"/>
      <c r="D19" s="126"/>
      <c r="E19" s="125"/>
      <c r="F19" s="82" t="s">
        <v>105</v>
      </c>
      <c r="G19" s="127">
        <v>7</v>
      </c>
    </row>
    <row r="20" spans="2:7" ht="14.1" customHeight="1">
      <c r="B20" s="124"/>
      <c r="C20" s="125"/>
      <c r="D20" s="126"/>
      <c r="E20" s="125"/>
      <c r="F20" s="82" t="s">
        <v>131</v>
      </c>
      <c r="G20" s="127">
        <v>1</v>
      </c>
    </row>
    <row r="21" spans="2:7" ht="14.1" customHeight="1">
      <c r="B21" s="124"/>
      <c r="C21" s="125"/>
      <c r="D21" s="126"/>
      <c r="E21" s="125"/>
      <c r="F21" s="82" t="s">
        <v>61</v>
      </c>
      <c r="G21" s="127">
        <v>4</v>
      </c>
    </row>
    <row r="22" spans="2:7" ht="14.1" customHeight="1">
      <c r="B22" s="124"/>
      <c r="C22" s="125"/>
      <c r="D22" s="126"/>
      <c r="E22" s="125"/>
      <c r="F22" s="82" t="s">
        <v>60</v>
      </c>
      <c r="G22" s="127">
        <v>2</v>
      </c>
    </row>
    <row r="23" spans="2:7" ht="14.1" customHeight="1">
      <c r="B23" s="124"/>
      <c r="C23" s="125"/>
      <c r="D23" s="126"/>
      <c r="E23" s="125"/>
      <c r="F23" s="82" t="s">
        <v>180</v>
      </c>
      <c r="G23" s="127">
        <v>1</v>
      </c>
    </row>
    <row r="24" spans="2:7" ht="14.1" customHeight="1">
      <c r="B24" s="124"/>
      <c r="C24" s="125"/>
      <c r="D24" s="126"/>
      <c r="E24" s="125"/>
      <c r="F24" s="82" t="s">
        <v>185</v>
      </c>
      <c r="G24" s="127">
        <v>2</v>
      </c>
    </row>
    <row r="25" spans="2:7" ht="14.1" customHeight="1">
      <c r="B25" s="124"/>
      <c r="C25" s="125"/>
      <c r="D25" s="126"/>
      <c r="E25" s="125"/>
      <c r="F25" s="82" t="s">
        <v>51</v>
      </c>
      <c r="G25" s="127">
        <v>1</v>
      </c>
    </row>
    <row r="26" spans="2:7" ht="14.1" customHeight="1">
      <c r="B26" s="124"/>
      <c r="C26" s="125"/>
      <c r="D26" s="126"/>
      <c r="E26" s="125"/>
      <c r="F26" s="82" t="s">
        <v>110</v>
      </c>
      <c r="G26" s="127">
        <v>6</v>
      </c>
    </row>
    <row r="27" spans="2:7" ht="14.1" customHeight="1">
      <c r="B27" s="124"/>
      <c r="C27" s="125"/>
      <c r="D27" s="126"/>
      <c r="E27" s="125"/>
      <c r="F27" s="82" t="s">
        <v>109</v>
      </c>
      <c r="G27" s="127">
        <v>1</v>
      </c>
    </row>
    <row r="28" spans="2:7" ht="14.1" customHeight="1">
      <c r="B28" s="124"/>
      <c r="C28" s="125"/>
      <c r="D28" s="126"/>
      <c r="E28" s="125"/>
      <c r="F28" s="82" t="s">
        <v>135</v>
      </c>
      <c r="G28" s="127">
        <v>1</v>
      </c>
    </row>
    <row r="29" spans="2:7" ht="14.1" customHeight="1">
      <c r="B29" s="124"/>
      <c r="C29" s="125"/>
      <c r="D29" s="126"/>
      <c r="E29" s="125"/>
      <c r="F29" s="82" t="s">
        <v>48</v>
      </c>
      <c r="G29" s="127">
        <v>1</v>
      </c>
    </row>
    <row r="30" spans="2:7" ht="14.1" customHeight="1">
      <c r="B30" s="124"/>
      <c r="C30" s="125"/>
      <c r="D30" s="126"/>
      <c r="E30" s="125"/>
      <c r="F30" s="82" t="s">
        <v>225</v>
      </c>
      <c r="G30" s="127">
        <v>1</v>
      </c>
    </row>
    <row r="31" spans="2:7" ht="14.1" customHeight="1">
      <c r="B31" s="124"/>
      <c r="C31" s="125"/>
      <c r="D31" s="126"/>
      <c r="E31" s="125"/>
      <c r="F31" s="82" t="s">
        <v>229</v>
      </c>
      <c r="G31" s="127">
        <v>1</v>
      </c>
    </row>
    <row r="32" spans="2:7" ht="14.1" customHeight="1">
      <c r="B32" s="124"/>
      <c r="C32" s="125"/>
      <c r="D32" s="126"/>
      <c r="E32" s="125"/>
      <c r="F32" s="82" t="s">
        <v>107</v>
      </c>
      <c r="G32" s="127">
        <v>6</v>
      </c>
    </row>
    <row r="33" spans="2:7" ht="14.1" customHeight="1">
      <c r="B33" s="124"/>
      <c r="C33" s="125"/>
      <c r="D33" s="126"/>
      <c r="E33" s="125"/>
      <c r="F33" s="82" t="s">
        <v>191</v>
      </c>
      <c r="G33" s="127">
        <v>1</v>
      </c>
    </row>
    <row r="34" spans="2:7" ht="14.1" customHeight="1">
      <c r="B34" s="124"/>
      <c r="C34" s="125"/>
      <c r="D34" s="126"/>
      <c r="E34" s="125"/>
      <c r="F34" s="82" t="s">
        <v>62</v>
      </c>
      <c r="G34" s="127">
        <v>2</v>
      </c>
    </row>
    <row r="35" spans="2:7" ht="14.1" customHeight="1">
      <c r="B35" s="124"/>
      <c r="C35" s="125"/>
      <c r="D35" s="126"/>
      <c r="E35" s="125"/>
      <c r="F35" s="82" t="s">
        <v>119</v>
      </c>
      <c r="G35" s="127">
        <v>3</v>
      </c>
    </row>
    <row r="36" spans="2:7" ht="14.1" customHeight="1">
      <c r="B36" s="124"/>
      <c r="C36" s="125"/>
      <c r="D36" s="126"/>
      <c r="E36" s="125"/>
      <c r="F36" s="82" t="s">
        <v>68</v>
      </c>
      <c r="G36" s="127">
        <v>7</v>
      </c>
    </row>
    <row r="37" spans="2:7" ht="14.1" customHeight="1">
      <c r="B37" s="124"/>
      <c r="C37" s="125"/>
      <c r="D37" s="126"/>
      <c r="E37" s="125"/>
      <c r="F37" s="82" t="s">
        <v>128</v>
      </c>
      <c r="G37" s="127">
        <v>2</v>
      </c>
    </row>
    <row r="38" spans="2:7" ht="14.1" customHeight="1">
      <c r="B38" s="124"/>
      <c r="C38" s="125"/>
      <c r="D38" s="126"/>
      <c r="E38" s="125"/>
      <c r="F38" s="82" t="s">
        <v>170</v>
      </c>
      <c r="G38" s="127">
        <v>1</v>
      </c>
    </row>
    <row r="39" spans="2:7" ht="14.1" customHeight="1">
      <c r="B39" s="124"/>
      <c r="C39" s="125"/>
      <c r="D39" s="126"/>
      <c r="E39" s="125"/>
      <c r="F39" s="82" t="s">
        <v>122</v>
      </c>
      <c r="G39" s="127">
        <v>2</v>
      </c>
    </row>
    <row r="40" spans="2:7" ht="14.1" customHeight="1">
      <c r="B40" s="124"/>
      <c r="C40" s="125"/>
      <c r="D40" s="126"/>
      <c r="E40" s="125"/>
      <c r="F40" s="82" t="s">
        <v>115</v>
      </c>
      <c r="G40" s="127">
        <v>1</v>
      </c>
    </row>
    <row r="41" spans="2:7" ht="14.1" customHeight="1">
      <c r="B41" s="124"/>
      <c r="C41" s="125"/>
      <c r="D41" s="126"/>
      <c r="E41" s="125"/>
      <c r="F41" s="82" t="s">
        <v>108</v>
      </c>
      <c r="G41" s="127">
        <v>4</v>
      </c>
    </row>
    <row r="42" spans="2:7" ht="14.1" customHeight="1">
      <c r="B42" s="124"/>
      <c r="C42" s="125"/>
      <c r="D42" s="126"/>
      <c r="E42" s="125"/>
      <c r="F42" s="82" t="s">
        <v>181</v>
      </c>
      <c r="G42" s="127">
        <v>1</v>
      </c>
    </row>
    <row r="43" spans="2:7" ht="14.1" customHeight="1">
      <c r="B43" s="124"/>
      <c r="C43" s="125"/>
      <c r="D43" s="126"/>
      <c r="E43" s="125"/>
      <c r="F43" s="82" t="s">
        <v>197</v>
      </c>
      <c r="G43" s="127">
        <v>1</v>
      </c>
    </row>
    <row r="44" spans="2:7" ht="14.1" customHeight="1">
      <c r="B44" s="124"/>
      <c r="C44" s="125"/>
      <c r="D44" s="126"/>
      <c r="E44" s="125"/>
      <c r="F44" s="82" t="s">
        <v>112</v>
      </c>
      <c r="G44" s="127">
        <v>2</v>
      </c>
    </row>
    <row r="45" spans="2:7" ht="14.1" customHeight="1">
      <c r="B45" s="124"/>
      <c r="C45" s="125"/>
      <c r="D45" s="126"/>
      <c r="E45" s="125"/>
      <c r="F45" s="82" t="s">
        <v>101</v>
      </c>
      <c r="G45" s="127">
        <v>1</v>
      </c>
    </row>
    <row r="46" spans="2:7" ht="14.1" customHeight="1">
      <c r="B46" s="124"/>
      <c r="C46" s="125"/>
      <c r="D46" s="126"/>
      <c r="E46" s="125"/>
      <c r="F46" s="82" t="s">
        <v>116</v>
      </c>
      <c r="G46" s="127">
        <v>1</v>
      </c>
    </row>
    <row r="47" spans="2:7" ht="14.1" customHeight="1">
      <c r="B47" s="124"/>
      <c r="C47" s="125"/>
      <c r="D47" s="126"/>
      <c r="E47" s="125"/>
      <c r="F47" s="82" t="s">
        <v>103</v>
      </c>
      <c r="G47" s="127">
        <v>2</v>
      </c>
    </row>
    <row r="48" spans="2:7" ht="14.1" customHeight="1" thickBot="1">
      <c r="B48" s="124"/>
      <c r="C48" s="125"/>
      <c r="D48" s="126"/>
      <c r="E48" s="125"/>
      <c r="F48" s="82" t="s">
        <v>102</v>
      </c>
      <c r="G48" s="127">
        <v>4</v>
      </c>
    </row>
    <row r="49" spans="2:7" ht="14.1" customHeight="1" thickBot="1">
      <c r="B49" s="118" t="s">
        <v>42</v>
      </c>
      <c r="C49" s="128">
        <f>SUM(C5:C48)</f>
        <v>98</v>
      </c>
      <c r="D49" s="118" t="s">
        <v>42</v>
      </c>
      <c r="E49" s="129">
        <f>SUM(E5:E48)</f>
        <v>98</v>
      </c>
      <c r="F49" s="118" t="s">
        <v>42</v>
      </c>
      <c r="G49" s="130">
        <f>SUM(G5:G48)</f>
        <v>98</v>
      </c>
    </row>
    <row r="50" spans="2:7">
      <c r="B50" s="12"/>
      <c r="F50" s="10"/>
      <c r="G50" s="20"/>
    </row>
    <row r="51" spans="2:7">
      <c r="B51" s="12"/>
      <c r="G51" s="20"/>
    </row>
    <row r="52" spans="2:7">
      <c r="C52" s="12"/>
      <c r="D52" s="12"/>
      <c r="E52" s="12"/>
    </row>
    <row r="53" spans="2:7" ht="18.75">
      <c r="C53" s="12"/>
      <c r="D53" s="59" t="s">
        <v>44</v>
      </c>
      <c r="E53" s="12"/>
    </row>
    <row r="54" spans="2:7">
      <c r="C54" s="12"/>
      <c r="D54" s="12"/>
      <c r="E54" s="12"/>
    </row>
    <row r="55" spans="2:7">
      <c r="C55"/>
      <c r="E55"/>
    </row>
    <row r="56" spans="2:7">
      <c r="C56"/>
      <c r="E56"/>
    </row>
    <row r="57" spans="2:7">
      <c r="C57"/>
      <c r="E57"/>
    </row>
    <row r="58" spans="2:7">
      <c r="C58"/>
      <c r="E58"/>
    </row>
    <row r="59" spans="2:7">
      <c r="C59"/>
      <c r="E59"/>
    </row>
    <row r="60" spans="2:7">
      <c r="C60"/>
      <c r="E60"/>
    </row>
    <row r="61" spans="2:7">
      <c r="C61"/>
      <c r="E61"/>
    </row>
    <row r="62" spans="2:7">
      <c r="C62"/>
      <c r="E62"/>
    </row>
    <row r="63" spans="2:7">
      <c r="C63"/>
      <c r="E63"/>
    </row>
    <row r="64" spans="2:7">
      <c r="C64"/>
      <c r="E64"/>
    </row>
    <row r="65" spans="2:7">
      <c r="C65"/>
      <c r="E65"/>
    </row>
    <row r="66" spans="2:7">
      <c r="C66"/>
      <c r="E66"/>
    </row>
    <row r="67" spans="2:7">
      <c r="C67"/>
      <c r="E67"/>
    </row>
    <row r="68" spans="2:7">
      <c r="C68"/>
      <c r="E68"/>
    </row>
    <row r="69" spans="2:7" ht="18.75">
      <c r="C69"/>
      <c r="D69" s="59" t="s">
        <v>77</v>
      </c>
      <c r="E69"/>
    </row>
    <row r="70" spans="2:7">
      <c r="C70"/>
      <c r="E70"/>
    </row>
    <row r="71" spans="2:7">
      <c r="C71"/>
      <c r="E71"/>
    </row>
    <row r="72" spans="2:7">
      <c r="C72"/>
      <c r="E72"/>
    </row>
    <row r="73" spans="2:7">
      <c r="C73"/>
      <c r="E73"/>
    </row>
    <row r="74" spans="2:7">
      <c r="C74"/>
      <c r="E74"/>
    </row>
    <row r="75" spans="2:7">
      <c r="C75"/>
      <c r="E75"/>
    </row>
    <row r="76" spans="2:7">
      <c r="C76"/>
      <c r="E76"/>
    </row>
    <row r="77" spans="2:7">
      <c r="C77"/>
      <c r="D77" s="11"/>
      <c r="E77"/>
    </row>
    <row r="78" spans="2:7">
      <c r="C78"/>
      <c r="E78"/>
    </row>
    <row r="79" spans="2:7">
      <c r="C79"/>
      <c r="E79"/>
    </row>
    <row r="80" spans="2:7">
      <c r="B80" s="21"/>
      <c r="C80"/>
      <c r="E80"/>
      <c r="G80"/>
    </row>
    <row r="81" spans="1:7" ht="21">
      <c r="B81" s="22"/>
      <c r="C81"/>
      <c r="E81"/>
      <c r="F81" s="23"/>
      <c r="G81"/>
    </row>
    <row r="82" spans="1:7">
      <c r="C82"/>
      <c r="E82"/>
    </row>
    <row r="83" spans="1:7">
      <c r="C83"/>
      <c r="E83"/>
    </row>
    <row r="84" spans="1:7">
      <c r="C84"/>
      <c r="E84"/>
    </row>
    <row r="85" spans="1:7" ht="15" customHeight="1">
      <c r="A85" s="141" t="s">
        <v>45</v>
      </c>
      <c r="B85" s="141"/>
      <c r="C85" s="141"/>
      <c r="D85" s="141"/>
      <c r="E85" s="141"/>
      <c r="F85" s="141"/>
      <c r="G85" s="141"/>
    </row>
  </sheetData>
  <mergeCells count="2">
    <mergeCell ref="A3:G3"/>
    <mergeCell ref="A85:G85"/>
  </mergeCells>
  <pageMargins left="0.25" right="0.25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82"/>
  <sheetViews>
    <sheetView topLeftCell="A43" workbookViewId="0">
      <selection activeCell="A49" sqref="A49:XFD49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2" spans="1:7" ht="19.5">
      <c r="A2" s="91"/>
      <c r="B2" s="91"/>
      <c r="C2" s="92"/>
      <c r="D2" s="52" t="s">
        <v>76</v>
      </c>
      <c r="E2" s="92"/>
      <c r="F2" s="91"/>
      <c r="G2" s="92"/>
    </row>
    <row r="3" spans="1:7" ht="19.5" thickBot="1">
      <c r="A3" s="140" t="s">
        <v>290</v>
      </c>
      <c r="B3" s="140"/>
      <c r="C3" s="140"/>
      <c r="D3" s="140"/>
      <c r="E3" s="140"/>
      <c r="F3" s="140"/>
      <c r="G3" s="140"/>
    </row>
    <row r="4" spans="1:7" ht="15.75" thickBot="1">
      <c r="B4" s="28" t="s">
        <v>1</v>
      </c>
      <c r="C4" s="29" t="s">
        <v>2</v>
      </c>
      <c r="D4" s="28" t="s">
        <v>3</v>
      </c>
      <c r="E4" s="29" t="s">
        <v>2</v>
      </c>
      <c r="F4" s="28" t="s">
        <v>4</v>
      </c>
      <c r="G4" s="29" t="s">
        <v>2</v>
      </c>
    </row>
    <row r="5" spans="1:7">
      <c r="B5" s="24" t="s">
        <v>5</v>
      </c>
      <c r="C5" s="25">
        <v>13</v>
      </c>
      <c r="D5" s="26" t="s">
        <v>6</v>
      </c>
      <c r="E5" s="25">
        <v>21</v>
      </c>
      <c r="F5" s="82" t="s">
        <v>230</v>
      </c>
      <c r="G5" s="7">
        <v>2</v>
      </c>
    </row>
    <row r="6" spans="1:7">
      <c r="B6" s="6" t="s">
        <v>9</v>
      </c>
      <c r="C6" s="15">
        <v>22</v>
      </c>
      <c r="D6" s="2" t="s">
        <v>15</v>
      </c>
      <c r="E6" s="15">
        <v>19</v>
      </c>
      <c r="F6" s="82" t="s">
        <v>184</v>
      </c>
      <c r="G6" s="7">
        <v>1</v>
      </c>
    </row>
    <row r="7" spans="1:7">
      <c r="B7" s="6" t="s">
        <v>10</v>
      </c>
      <c r="C7" s="15">
        <v>24</v>
      </c>
      <c r="D7" s="2" t="s">
        <v>17</v>
      </c>
      <c r="E7" s="15">
        <v>23</v>
      </c>
      <c r="F7" s="82" t="s">
        <v>236</v>
      </c>
      <c r="G7" s="7">
        <v>1</v>
      </c>
    </row>
    <row r="8" spans="1:7">
      <c r="B8" s="6" t="s">
        <v>11</v>
      </c>
      <c r="C8" s="15">
        <v>26</v>
      </c>
      <c r="D8" s="2" t="s">
        <v>16</v>
      </c>
      <c r="E8" s="15">
        <v>11</v>
      </c>
      <c r="F8" s="82" t="s">
        <v>234</v>
      </c>
      <c r="G8" s="7">
        <v>2</v>
      </c>
    </row>
    <row r="9" spans="1:7">
      <c r="B9" s="6" t="s">
        <v>12</v>
      </c>
      <c r="C9" s="15">
        <v>4</v>
      </c>
      <c r="D9" s="2" t="s">
        <v>7</v>
      </c>
      <c r="E9" s="15">
        <v>15</v>
      </c>
      <c r="F9" s="82" t="s">
        <v>189</v>
      </c>
      <c r="G9" s="7">
        <v>3</v>
      </c>
    </row>
    <row r="10" spans="1:7">
      <c r="B10" s="6" t="s">
        <v>14</v>
      </c>
      <c r="C10" s="15"/>
      <c r="D10" s="2"/>
      <c r="E10" s="15"/>
      <c r="F10" s="82" t="s">
        <v>200</v>
      </c>
      <c r="G10" s="7">
        <v>1</v>
      </c>
    </row>
    <row r="11" spans="1:7">
      <c r="B11" s="6"/>
      <c r="C11" s="15"/>
      <c r="D11" s="2"/>
      <c r="E11" s="15"/>
      <c r="F11" s="82" t="s">
        <v>186</v>
      </c>
      <c r="G11" s="7">
        <v>2</v>
      </c>
    </row>
    <row r="12" spans="1:7">
      <c r="B12" s="6"/>
      <c r="C12" s="15"/>
      <c r="D12" s="2"/>
      <c r="E12" s="15"/>
      <c r="F12" s="82" t="s">
        <v>133</v>
      </c>
      <c r="G12" s="7">
        <v>3</v>
      </c>
    </row>
    <row r="13" spans="1:7">
      <c r="B13" s="6"/>
      <c r="C13" s="15"/>
      <c r="D13" s="2"/>
      <c r="E13" s="15"/>
      <c r="F13" s="82" t="s">
        <v>182</v>
      </c>
      <c r="G13" s="7">
        <v>1</v>
      </c>
    </row>
    <row r="14" spans="1:7">
      <c r="B14" s="6"/>
      <c r="C14" s="15"/>
      <c r="D14" s="2"/>
      <c r="E14" s="15"/>
      <c r="F14" s="82" t="s">
        <v>171</v>
      </c>
      <c r="G14" s="7">
        <v>2</v>
      </c>
    </row>
    <row r="15" spans="1:7">
      <c r="B15" s="6"/>
      <c r="C15" s="15"/>
      <c r="D15" s="2"/>
      <c r="E15" s="15"/>
      <c r="F15" s="82" t="s">
        <v>169</v>
      </c>
      <c r="G15" s="7">
        <v>2</v>
      </c>
    </row>
    <row r="16" spans="1:7">
      <c r="B16" s="6"/>
      <c r="C16" s="15"/>
      <c r="D16" s="2"/>
      <c r="E16" s="15"/>
      <c r="F16" s="82" t="s">
        <v>140</v>
      </c>
      <c r="G16" s="7">
        <v>1</v>
      </c>
    </row>
    <row r="17" spans="2:7">
      <c r="B17" s="6"/>
      <c r="C17" s="15"/>
      <c r="D17" s="2"/>
      <c r="E17" s="15"/>
      <c r="F17" s="82" t="s">
        <v>113</v>
      </c>
      <c r="G17" s="7">
        <v>1</v>
      </c>
    </row>
    <row r="18" spans="2:7">
      <c r="B18" s="6"/>
      <c r="C18" s="15"/>
      <c r="D18" s="2"/>
      <c r="E18" s="15"/>
      <c r="F18" s="82" t="s">
        <v>46</v>
      </c>
      <c r="G18" s="7">
        <v>2</v>
      </c>
    </row>
    <row r="19" spans="2:7">
      <c r="B19" s="6"/>
      <c r="C19" s="15"/>
      <c r="D19" s="2"/>
      <c r="E19" s="15"/>
      <c r="F19" s="82" t="s">
        <v>105</v>
      </c>
      <c r="G19" s="7">
        <v>3</v>
      </c>
    </row>
    <row r="20" spans="2:7">
      <c r="B20" s="6"/>
      <c r="C20" s="15"/>
      <c r="D20" s="2"/>
      <c r="E20" s="15"/>
      <c r="F20" s="82" t="s">
        <v>131</v>
      </c>
      <c r="G20" s="7">
        <v>1</v>
      </c>
    </row>
    <row r="21" spans="2:7">
      <c r="B21" s="6"/>
      <c r="C21" s="15"/>
      <c r="D21" s="2"/>
      <c r="E21" s="15"/>
      <c r="F21" s="82" t="s">
        <v>61</v>
      </c>
      <c r="G21" s="7">
        <v>4</v>
      </c>
    </row>
    <row r="22" spans="2:7">
      <c r="B22" s="6"/>
      <c r="C22" s="15"/>
      <c r="D22" s="2"/>
      <c r="E22" s="15"/>
      <c r="F22" s="82" t="s">
        <v>60</v>
      </c>
      <c r="G22" s="7">
        <v>1</v>
      </c>
    </row>
    <row r="23" spans="2:7">
      <c r="B23" s="6"/>
      <c r="C23" s="15"/>
      <c r="D23" s="2"/>
      <c r="E23" s="15"/>
      <c r="F23" s="82" t="s">
        <v>106</v>
      </c>
      <c r="G23" s="7">
        <v>1</v>
      </c>
    </row>
    <row r="24" spans="2:7">
      <c r="B24" s="6"/>
      <c r="C24" s="15"/>
      <c r="D24" s="2"/>
      <c r="E24" s="15"/>
      <c r="F24" s="82" t="s">
        <v>185</v>
      </c>
      <c r="G24" s="7">
        <v>2</v>
      </c>
    </row>
    <row r="25" spans="2:7">
      <c r="B25" s="6"/>
      <c r="C25" s="15"/>
      <c r="D25" s="2"/>
      <c r="E25" s="15"/>
      <c r="F25" s="82" t="s">
        <v>235</v>
      </c>
      <c r="G25" s="7">
        <v>1</v>
      </c>
    </row>
    <row r="26" spans="2:7">
      <c r="B26" s="6"/>
      <c r="C26" s="15"/>
      <c r="D26" s="2"/>
      <c r="E26" s="15"/>
      <c r="F26" s="82" t="s">
        <v>110</v>
      </c>
      <c r="G26" s="7">
        <v>8</v>
      </c>
    </row>
    <row r="27" spans="2:7">
      <c r="B27" s="6"/>
      <c r="C27" s="15"/>
      <c r="D27" s="2"/>
      <c r="E27" s="15"/>
      <c r="F27" s="82" t="s">
        <v>232</v>
      </c>
      <c r="G27" s="7">
        <v>2</v>
      </c>
    </row>
    <row r="28" spans="2:7">
      <c r="B28" s="6"/>
      <c r="C28" s="15"/>
      <c r="D28" s="2"/>
      <c r="E28" s="15"/>
      <c r="F28" s="82" t="s">
        <v>109</v>
      </c>
      <c r="G28" s="7">
        <v>4</v>
      </c>
    </row>
    <row r="29" spans="2:7">
      <c r="B29" s="6"/>
      <c r="C29" s="15"/>
      <c r="D29" s="2"/>
      <c r="E29" s="15"/>
      <c r="F29" s="82" t="s">
        <v>48</v>
      </c>
      <c r="G29" s="7">
        <v>2</v>
      </c>
    </row>
    <row r="30" spans="2:7">
      <c r="B30" s="6"/>
      <c r="C30" s="15"/>
      <c r="D30" s="2"/>
      <c r="E30" s="15"/>
      <c r="F30" s="82" t="s">
        <v>231</v>
      </c>
      <c r="G30" s="7">
        <v>2</v>
      </c>
    </row>
    <row r="31" spans="2:7">
      <c r="B31" s="6"/>
      <c r="C31" s="15"/>
      <c r="D31" s="2"/>
      <c r="E31" s="15"/>
      <c r="F31" s="82" t="s">
        <v>107</v>
      </c>
      <c r="G31" s="7">
        <v>1</v>
      </c>
    </row>
    <row r="32" spans="2:7">
      <c r="B32" s="6"/>
      <c r="C32" s="15"/>
      <c r="D32" s="2"/>
      <c r="E32" s="15"/>
      <c r="F32" s="82" t="s">
        <v>179</v>
      </c>
      <c r="G32" s="7">
        <v>1</v>
      </c>
    </row>
    <row r="33" spans="2:7">
      <c r="B33" s="6"/>
      <c r="C33" s="15"/>
      <c r="D33" s="2"/>
      <c r="E33" s="15"/>
      <c r="F33" s="82" t="s">
        <v>191</v>
      </c>
      <c r="G33" s="7">
        <v>1</v>
      </c>
    </row>
    <row r="34" spans="2:7">
      <c r="B34" s="6"/>
      <c r="C34" s="15"/>
      <c r="D34" s="2"/>
      <c r="E34" s="15"/>
      <c r="F34" s="82" t="s">
        <v>62</v>
      </c>
      <c r="G34" s="7">
        <v>2</v>
      </c>
    </row>
    <row r="35" spans="2:7">
      <c r="B35" s="6"/>
      <c r="C35" s="15"/>
      <c r="D35" s="2"/>
      <c r="E35" s="15"/>
      <c r="F35" s="82" t="s">
        <v>119</v>
      </c>
      <c r="G35" s="7">
        <v>3</v>
      </c>
    </row>
    <row r="36" spans="2:7">
      <c r="B36" s="6"/>
      <c r="C36" s="15"/>
      <c r="D36" s="2"/>
      <c r="E36" s="15"/>
      <c r="F36" s="82" t="s">
        <v>233</v>
      </c>
      <c r="G36" s="7">
        <v>2</v>
      </c>
    </row>
    <row r="37" spans="2:7">
      <c r="B37" s="6"/>
      <c r="C37" s="15"/>
      <c r="D37" s="2"/>
      <c r="E37" s="15"/>
      <c r="F37" s="82" t="s">
        <v>68</v>
      </c>
      <c r="G37" s="7">
        <v>1</v>
      </c>
    </row>
    <row r="38" spans="2:7">
      <c r="B38" s="6"/>
      <c r="C38" s="15"/>
      <c r="D38" s="2"/>
      <c r="E38" s="15"/>
      <c r="F38" s="82" t="s">
        <v>170</v>
      </c>
      <c r="G38" s="7">
        <v>1</v>
      </c>
    </row>
    <row r="39" spans="2:7">
      <c r="B39" s="6"/>
      <c r="C39" s="15"/>
      <c r="D39" s="2"/>
      <c r="E39" s="15"/>
      <c r="F39" s="82" t="s">
        <v>67</v>
      </c>
      <c r="G39" s="7">
        <v>1</v>
      </c>
    </row>
    <row r="40" spans="2:7">
      <c r="B40" s="6"/>
      <c r="C40" s="15"/>
      <c r="D40" s="2"/>
      <c r="E40" s="15"/>
      <c r="F40" s="82" t="s">
        <v>108</v>
      </c>
      <c r="G40" s="7">
        <v>3</v>
      </c>
    </row>
    <row r="41" spans="2:7">
      <c r="B41" s="6"/>
      <c r="C41" s="15"/>
      <c r="D41" s="2"/>
      <c r="E41" s="15"/>
      <c r="F41" s="82" t="s">
        <v>181</v>
      </c>
      <c r="G41" s="7">
        <v>1</v>
      </c>
    </row>
    <row r="42" spans="2:7">
      <c r="B42" s="6"/>
      <c r="C42" s="15"/>
      <c r="D42" s="2"/>
      <c r="E42" s="15"/>
      <c r="F42" s="82" t="s">
        <v>112</v>
      </c>
      <c r="G42" s="7">
        <v>3</v>
      </c>
    </row>
    <row r="43" spans="2:7">
      <c r="B43" s="6"/>
      <c r="C43" s="15"/>
      <c r="D43" s="2"/>
      <c r="E43" s="15"/>
      <c r="F43" s="82" t="s">
        <v>101</v>
      </c>
      <c r="G43" s="7">
        <v>1</v>
      </c>
    </row>
    <row r="44" spans="2:7">
      <c r="B44" s="6"/>
      <c r="C44" s="15"/>
      <c r="D44" s="2"/>
      <c r="E44" s="15"/>
      <c r="F44" s="82" t="s">
        <v>103</v>
      </c>
      <c r="G44" s="7">
        <v>2</v>
      </c>
    </row>
    <row r="45" spans="2:7" ht="15.75" thickBot="1">
      <c r="B45" s="6"/>
      <c r="C45" s="15"/>
      <c r="D45" s="2"/>
      <c r="E45" s="15"/>
      <c r="F45" s="82" t="s">
        <v>102</v>
      </c>
      <c r="G45" s="7">
        <v>11</v>
      </c>
    </row>
    <row r="46" spans="2:7" ht="15.75" thickBot="1">
      <c r="B46" s="28" t="s">
        <v>42</v>
      </c>
      <c r="C46" s="78">
        <f>SUM(C5:C45)</f>
        <v>89</v>
      </c>
      <c r="D46" s="28" t="s">
        <v>42</v>
      </c>
      <c r="E46" s="79">
        <f>SUM(E5:E45)</f>
        <v>89</v>
      </c>
      <c r="F46" s="28" t="s">
        <v>42</v>
      </c>
      <c r="G46" s="80">
        <f>SUM(G5:G45)</f>
        <v>89</v>
      </c>
    </row>
    <row r="47" spans="2:7">
      <c r="B47" s="12"/>
      <c r="F47" s="10"/>
      <c r="G47" s="20"/>
    </row>
    <row r="48" spans="2:7">
      <c r="B48" s="12"/>
      <c r="G48" s="20"/>
    </row>
    <row r="49" spans="3:5">
      <c r="C49" s="12"/>
      <c r="D49" s="12"/>
      <c r="E49" s="12"/>
    </row>
    <row r="50" spans="3:5" ht="18.75">
      <c r="C50" s="12"/>
      <c r="D50" s="59" t="s">
        <v>44</v>
      </c>
      <c r="E50" s="12"/>
    </row>
    <row r="51" spans="3:5">
      <c r="C51" s="12"/>
      <c r="D51" s="12"/>
      <c r="E51" s="12"/>
    </row>
    <row r="52" spans="3:5">
      <c r="C52"/>
      <c r="E52"/>
    </row>
    <row r="53" spans="3:5">
      <c r="C53"/>
      <c r="E53"/>
    </row>
    <row r="54" spans="3:5">
      <c r="C54"/>
      <c r="E54"/>
    </row>
    <row r="55" spans="3:5">
      <c r="C55"/>
      <c r="E55"/>
    </row>
    <row r="56" spans="3:5">
      <c r="C56"/>
      <c r="E56"/>
    </row>
    <row r="57" spans="3:5">
      <c r="C57"/>
      <c r="E57"/>
    </row>
    <row r="58" spans="3:5">
      <c r="C58"/>
      <c r="E58"/>
    </row>
    <row r="59" spans="3:5">
      <c r="C59"/>
      <c r="E59"/>
    </row>
    <row r="60" spans="3:5">
      <c r="C60"/>
      <c r="E60"/>
    </row>
    <row r="61" spans="3:5">
      <c r="C61"/>
      <c r="E61"/>
    </row>
    <row r="62" spans="3:5">
      <c r="C62"/>
      <c r="E62"/>
    </row>
    <row r="63" spans="3:5">
      <c r="C63"/>
      <c r="E63"/>
    </row>
    <row r="64" spans="3:5">
      <c r="C64"/>
      <c r="E64"/>
    </row>
    <row r="65" spans="2:7">
      <c r="C65"/>
      <c r="E65"/>
    </row>
    <row r="66" spans="2:7" ht="18.75">
      <c r="C66"/>
      <c r="D66" s="59" t="s">
        <v>77</v>
      </c>
      <c r="E66"/>
    </row>
    <row r="67" spans="2:7">
      <c r="C67"/>
      <c r="E67"/>
    </row>
    <row r="68" spans="2:7">
      <c r="C68"/>
      <c r="E68"/>
    </row>
    <row r="69" spans="2:7">
      <c r="C69"/>
      <c r="E69"/>
    </row>
    <row r="70" spans="2:7">
      <c r="C70"/>
      <c r="E70"/>
    </row>
    <row r="71" spans="2:7">
      <c r="C71"/>
      <c r="E71"/>
    </row>
    <row r="72" spans="2:7">
      <c r="C72"/>
      <c r="E72"/>
    </row>
    <row r="73" spans="2:7">
      <c r="C73"/>
      <c r="E73"/>
    </row>
    <row r="74" spans="2:7">
      <c r="C74"/>
      <c r="D74" s="11"/>
      <c r="E74"/>
    </row>
    <row r="75" spans="2:7">
      <c r="C75"/>
      <c r="E75"/>
    </row>
    <row r="76" spans="2:7">
      <c r="C76"/>
      <c r="E76"/>
    </row>
    <row r="77" spans="2:7">
      <c r="B77" s="21"/>
      <c r="C77"/>
      <c r="E77"/>
      <c r="G77"/>
    </row>
    <row r="78" spans="2:7" ht="21">
      <c r="B78" s="22"/>
      <c r="C78"/>
      <c r="E78"/>
      <c r="F78" s="23"/>
      <c r="G78"/>
    </row>
    <row r="79" spans="2:7">
      <c r="C79"/>
      <c r="E79"/>
    </row>
    <row r="80" spans="2:7">
      <c r="C80"/>
      <c r="E80"/>
    </row>
    <row r="81" spans="3:5">
      <c r="C81"/>
      <c r="E81"/>
    </row>
    <row r="82" spans="3:5" ht="18.75">
      <c r="D82" s="59" t="s">
        <v>45</v>
      </c>
    </row>
  </sheetData>
  <mergeCells count="1">
    <mergeCell ref="A3:G3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7"/>
  <sheetViews>
    <sheetView workbookViewId="0">
      <selection activeCell="A34" sqref="A34:XFD34"/>
    </sheetView>
  </sheetViews>
  <sheetFormatPr baseColWidth="10" defaultRowHeight="15"/>
  <cols>
    <col min="2" max="2" width="13.140625" bestFit="1" customWidth="1"/>
    <col min="3" max="3" width="8.85546875" customWidth="1"/>
    <col min="4" max="4" width="16.42578125" bestFit="1" customWidth="1"/>
    <col min="5" max="5" width="8.85546875" bestFit="1" customWidth="1"/>
    <col min="6" max="6" width="26.7109375" customWidth="1"/>
  </cols>
  <sheetData>
    <row r="1" spans="2:7" ht="21">
      <c r="D1" s="90" t="s">
        <v>288</v>
      </c>
    </row>
    <row r="2" spans="2:7" ht="24.75">
      <c r="C2" t="s">
        <v>0</v>
      </c>
      <c r="D2" s="47" t="s">
        <v>76</v>
      </c>
    </row>
    <row r="3" spans="2:7" ht="22.5">
      <c r="D3" s="48" t="s">
        <v>94</v>
      </c>
    </row>
    <row r="4" spans="2:7" ht="15.75" thickBot="1">
      <c r="D4" s="1"/>
    </row>
    <row r="5" spans="2:7" ht="15.75" thickBot="1">
      <c r="B5" s="36" t="s">
        <v>1</v>
      </c>
      <c r="C5" s="36" t="s">
        <v>2</v>
      </c>
      <c r="D5" s="36" t="s">
        <v>3</v>
      </c>
      <c r="E5" s="36" t="s">
        <v>2</v>
      </c>
      <c r="F5" s="36" t="s">
        <v>4</v>
      </c>
      <c r="G5" s="36" t="s">
        <v>2</v>
      </c>
    </row>
    <row r="6" spans="2:7">
      <c r="B6" s="3" t="s">
        <v>5</v>
      </c>
      <c r="C6" s="4">
        <v>7</v>
      </c>
      <c r="D6" s="4" t="s">
        <v>6</v>
      </c>
      <c r="E6" s="4">
        <v>12</v>
      </c>
      <c r="F6" s="49" t="s">
        <v>18</v>
      </c>
      <c r="G6" s="5">
        <v>2</v>
      </c>
    </row>
    <row r="7" spans="2:7">
      <c r="B7" s="6" t="s">
        <v>9</v>
      </c>
      <c r="C7" s="2">
        <v>7</v>
      </c>
      <c r="D7" s="2" t="s">
        <v>15</v>
      </c>
      <c r="E7" s="2">
        <v>4</v>
      </c>
      <c r="F7" s="33" t="s">
        <v>36</v>
      </c>
      <c r="G7" s="7">
        <v>1</v>
      </c>
    </row>
    <row r="8" spans="2:7">
      <c r="B8" s="6" t="s">
        <v>10</v>
      </c>
      <c r="C8" s="2">
        <v>6</v>
      </c>
      <c r="D8" s="2" t="s">
        <v>17</v>
      </c>
      <c r="E8" s="2">
        <v>4</v>
      </c>
      <c r="F8" s="33" t="s">
        <v>28</v>
      </c>
      <c r="G8" s="7">
        <v>2</v>
      </c>
    </row>
    <row r="9" spans="2:7">
      <c r="B9" s="6" t="s">
        <v>11</v>
      </c>
      <c r="C9" s="2">
        <v>5</v>
      </c>
      <c r="D9" s="2" t="s">
        <v>16</v>
      </c>
      <c r="E9" s="2">
        <v>6</v>
      </c>
      <c r="F9" s="33" t="s">
        <v>37</v>
      </c>
      <c r="G9" s="7">
        <v>1</v>
      </c>
    </row>
    <row r="10" spans="2:7">
      <c r="B10" s="6" t="s">
        <v>12</v>
      </c>
      <c r="C10" s="2">
        <v>4</v>
      </c>
      <c r="D10" s="2" t="s">
        <v>7</v>
      </c>
      <c r="E10" s="2">
        <v>4</v>
      </c>
      <c r="F10" s="33" t="s">
        <v>31</v>
      </c>
      <c r="G10" s="7">
        <v>1</v>
      </c>
    </row>
    <row r="11" spans="2:7">
      <c r="B11" s="6" t="s">
        <v>14</v>
      </c>
      <c r="C11" s="2">
        <v>1</v>
      </c>
      <c r="D11" s="2"/>
      <c r="E11" s="2"/>
      <c r="F11" s="33" t="s">
        <v>22</v>
      </c>
      <c r="G11" s="7">
        <v>2</v>
      </c>
    </row>
    <row r="12" spans="2:7">
      <c r="B12" s="6" t="s">
        <v>8</v>
      </c>
      <c r="C12" s="2">
        <v>0</v>
      </c>
      <c r="D12" s="2"/>
      <c r="E12" s="2"/>
      <c r="F12" s="33" t="s">
        <v>26</v>
      </c>
      <c r="G12" s="7">
        <v>1</v>
      </c>
    </row>
    <row r="13" spans="2:7">
      <c r="B13" s="6"/>
      <c r="C13" s="2"/>
      <c r="D13" s="2"/>
      <c r="E13" s="2"/>
      <c r="F13" s="33" t="s">
        <v>29</v>
      </c>
      <c r="G13" s="7">
        <v>1</v>
      </c>
    </row>
    <row r="14" spans="2:7">
      <c r="B14" s="6"/>
      <c r="C14" s="2"/>
      <c r="D14" s="2"/>
      <c r="E14" s="2"/>
      <c r="F14" s="33" t="s">
        <v>24</v>
      </c>
      <c r="G14" s="7">
        <v>1</v>
      </c>
    </row>
    <row r="15" spans="2:7">
      <c r="B15" s="6"/>
      <c r="C15" s="2"/>
      <c r="D15" s="2"/>
      <c r="E15" s="2"/>
      <c r="F15" s="33" t="s">
        <v>32</v>
      </c>
      <c r="G15" s="7">
        <v>1</v>
      </c>
    </row>
    <row r="16" spans="2:7">
      <c r="B16" s="6"/>
      <c r="C16" s="2"/>
      <c r="D16" s="2"/>
      <c r="E16" s="2"/>
      <c r="F16" s="33" t="s">
        <v>38</v>
      </c>
      <c r="G16" s="7">
        <v>1</v>
      </c>
    </row>
    <row r="17" spans="2:7">
      <c r="B17" s="6"/>
      <c r="C17" s="2"/>
      <c r="D17" s="2"/>
      <c r="E17" s="2"/>
      <c r="F17" s="33" t="s">
        <v>39</v>
      </c>
      <c r="G17" s="7">
        <v>1</v>
      </c>
    </row>
    <row r="18" spans="2:7">
      <c r="B18" s="6"/>
      <c r="C18" s="2"/>
      <c r="D18" s="2"/>
      <c r="E18" s="2"/>
      <c r="F18" s="33" t="s">
        <v>35</v>
      </c>
      <c r="G18" s="7">
        <v>1</v>
      </c>
    </row>
    <row r="19" spans="2:7">
      <c r="B19" s="6"/>
      <c r="C19" s="2"/>
      <c r="D19" s="2"/>
      <c r="E19" s="2"/>
      <c r="F19" s="33" t="s">
        <v>23</v>
      </c>
      <c r="G19" s="7">
        <v>2</v>
      </c>
    </row>
    <row r="20" spans="2:7">
      <c r="B20" s="6"/>
      <c r="C20" s="2"/>
      <c r="D20" s="2"/>
      <c r="E20" s="2"/>
      <c r="F20" s="33" t="s">
        <v>20</v>
      </c>
      <c r="G20" s="7">
        <v>1</v>
      </c>
    </row>
    <row r="21" spans="2:7">
      <c r="B21" s="6"/>
      <c r="C21" s="2"/>
      <c r="D21" s="2"/>
      <c r="E21" s="2"/>
      <c r="F21" s="33" t="s">
        <v>27</v>
      </c>
      <c r="G21" s="7">
        <v>1</v>
      </c>
    </row>
    <row r="22" spans="2:7">
      <c r="B22" s="6"/>
      <c r="C22" s="2"/>
      <c r="D22" s="2"/>
      <c r="E22" s="2"/>
      <c r="F22" s="33" t="s">
        <v>41</v>
      </c>
      <c r="G22" s="7">
        <v>1</v>
      </c>
    </row>
    <row r="23" spans="2:7">
      <c r="B23" s="6"/>
      <c r="C23" s="2"/>
      <c r="D23" s="2"/>
      <c r="E23" s="2"/>
      <c r="F23" s="33" t="s">
        <v>21</v>
      </c>
      <c r="G23" s="7">
        <v>1</v>
      </c>
    </row>
    <row r="24" spans="2:7">
      <c r="B24" s="6"/>
      <c r="C24" s="2"/>
      <c r="D24" s="2"/>
      <c r="E24" s="2"/>
      <c r="F24" s="33" t="s">
        <v>25</v>
      </c>
      <c r="G24" s="7">
        <v>2</v>
      </c>
    </row>
    <row r="25" spans="2:7">
      <c r="B25" s="6"/>
      <c r="C25" s="2"/>
      <c r="D25" s="2"/>
      <c r="E25" s="2"/>
      <c r="F25" s="33" t="s">
        <v>33</v>
      </c>
      <c r="G25" s="7">
        <v>1</v>
      </c>
    </row>
    <row r="26" spans="2:7">
      <c r="B26" s="6"/>
      <c r="C26" s="2"/>
      <c r="D26" s="2"/>
      <c r="E26" s="2"/>
      <c r="F26" s="33" t="s">
        <v>34</v>
      </c>
      <c r="G26" s="7">
        <v>1</v>
      </c>
    </row>
    <row r="27" spans="2:7">
      <c r="B27" s="6"/>
      <c r="C27" s="2"/>
      <c r="D27" s="2"/>
      <c r="E27" s="2"/>
      <c r="F27" s="33" t="s">
        <v>40</v>
      </c>
      <c r="G27" s="7">
        <v>1</v>
      </c>
    </row>
    <row r="28" spans="2:7">
      <c r="B28" s="6"/>
      <c r="C28" s="2"/>
      <c r="D28" s="2"/>
      <c r="E28" s="2"/>
      <c r="F28" s="33" t="s">
        <v>19</v>
      </c>
      <c r="G28" s="7">
        <v>1</v>
      </c>
    </row>
    <row r="29" spans="2:7">
      <c r="B29" s="6"/>
      <c r="C29" s="2"/>
      <c r="D29" s="2"/>
      <c r="E29" s="2"/>
      <c r="F29" s="33" t="s">
        <v>25</v>
      </c>
      <c r="G29" s="7">
        <v>1</v>
      </c>
    </row>
    <row r="30" spans="2:7" ht="15.75" thickBot="1">
      <c r="B30" s="30"/>
      <c r="C30" s="31"/>
      <c r="D30" s="31"/>
      <c r="E30" s="31"/>
      <c r="F30" s="35" t="s">
        <v>30</v>
      </c>
      <c r="G30" s="32">
        <v>1</v>
      </c>
    </row>
    <row r="31" spans="2:7" ht="15.75" thickBot="1">
      <c r="B31" s="28" t="s">
        <v>42</v>
      </c>
      <c r="C31" s="28">
        <f>SUM(C6:C30)</f>
        <v>30</v>
      </c>
      <c r="D31" s="28" t="s">
        <v>42</v>
      </c>
      <c r="E31" s="28">
        <f>SUM(C31:D31)</f>
        <v>30</v>
      </c>
      <c r="F31" s="28" t="s">
        <v>42</v>
      </c>
      <c r="G31" s="28">
        <f>SUM(G6:G30)</f>
        <v>30</v>
      </c>
    </row>
    <row r="32" spans="2:7">
      <c r="B32" s="50"/>
      <c r="C32" s="53"/>
      <c r="D32" s="50"/>
      <c r="E32" s="53"/>
      <c r="F32" s="50"/>
      <c r="G32" s="53"/>
    </row>
    <row r="33" spans="2:5">
      <c r="B33" s="12"/>
      <c r="C33" s="12"/>
      <c r="D33" s="12"/>
      <c r="E33" s="12"/>
    </row>
    <row r="34" spans="2:5" ht="18.75">
      <c r="B34" s="12"/>
      <c r="C34" s="51" t="s">
        <v>95</v>
      </c>
      <c r="E34" s="12"/>
    </row>
    <row r="35" spans="2:5">
      <c r="B35" s="12"/>
    </row>
    <row r="36" spans="2:5">
      <c r="B36" s="12"/>
    </row>
    <row r="37" spans="2:5">
      <c r="B37" s="12"/>
    </row>
    <row r="38" spans="2:5">
      <c r="B38" s="12"/>
    </row>
    <row r="39" spans="2:5">
      <c r="B39" s="12"/>
    </row>
    <row r="40" spans="2:5">
      <c r="B40" s="12"/>
    </row>
    <row r="41" spans="2:5" ht="17.25" customHeight="1"/>
    <row r="49" spans="4:4">
      <c r="D49" s="11"/>
    </row>
    <row r="51" spans="4:4" ht="19.5">
      <c r="D51" s="52" t="s">
        <v>78</v>
      </c>
    </row>
    <row r="53" spans="4:4">
      <c r="D53" s="11"/>
    </row>
    <row r="56" spans="4:4" ht="19.5">
      <c r="D56" s="52"/>
    </row>
    <row r="67" spans="4:4" ht="19.5">
      <c r="D67" s="52" t="s">
        <v>79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87"/>
  <sheetViews>
    <sheetView topLeftCell="A37" workbookViewId="0">
      <selection activeCell="D1" sqref="D1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2" spans="2:7" s="91" customFormat="1" ht="19.5">
      <c r="C2" s="92"/>
      <c r="D2" s="52" t="s">
        <v>76</v>
      </c>
      <c r="E2" s="92"/>
      <c r="G2" s="92"/>
    </row>
    <row r="3" spans="2:7" s="91" customFormat="1" ht="20.25" thickBot="1">
      <c r="C3" s="92" t="s">
        <v>13</v>
      </c>
      <c r="D3" s="93" t="s">
        <v>220</v>
      </c>
      <c r="E3" s="92"/>
      <c r="G3" s="92"/>
    </row>
    <row r="4" spans="2:7" ht="14.1" customHeight="1" thickBot="1">
      <c r="B4" s="118" t="s">
        <v>1</v>
      </c>
      <c r="C4" s="119" t="s">
        <v>2</v>
      </c>
      <c r="D4" s="118" t="s">
        <v>3</v>
      </c>
      <c r="E4" s="119" t="s">
        <v>2</v>
      </c>
      <c r="F4" s="118" t="s">
        <v>4</v>
      </c>
      <c r="G4" s="119" t="s">
        <v>2</v>
      </c>
    </row>
    <row r="5" spans="2:7" ht="14.1" customHeight="1">
      <c r="B5" s="120" t="s">
        <v>5</v>
      </c>
      <c r="C5" s="121">
        <v>34</v>
      </c>
      <c r="D5" s="122" t="s">
        <v>6</v>
      </c>
      <c r="E5" s="121">
        <v>39</v>
      </c>
      <c r="F5" s="83" t="s">
        <v>238</v>
      </c>
      <c r="G5" s="135">
        <v>2</v>
      </c>
    </row>
    <row r="6" spans="2:7" ht="14.1" customHeight="1">
      <c r="B6" s="124" t="s">
        <v>9</v>
      </c>
      <c r="C6" s="125">
        <v>21</v>
      </c>
      <c r="D6" s="126" t="s">
        <v>15</v>
      </c>
      <c r="E6" s="125">
        <v>20</v>
      </c>
      <c r="F6" s="83" t="s">
        <v>230</v>
      </c>
      <c r="G6" s="135">
        <v>2</v>
      </c>
    </row>
    <row r="7" spans="2:7" ht="14.1" customHeight="1">
      <c r="B7" s="124" t="s">
        <v>10</v>
      </c>
      <c r="C7" s="125">
        <v>29</v>
      </c>
      <c r="D7" s="126" t="s">
        <v>17</v>
      </c>
      <c r="E7" s="125">
        <v>24</v>
      </c>
      <c r="F7" s="83" t="s">
        <v>184</v>
      </c>
      <c r="G7" s="135">
        <v>1</v>
      </c>
    </row>
    <row r="8" spans="2:7" ht="14.1" customHeight="1">
      <c r="B8" s="124" t="s">
        <v>11</v>
      </c>
      <c r="C8" s="125">
        <v>24</v>
      </c>
      <c r="D8" s="126" t="s">
        <v>16</v>
      </c>
      <c r="E8" s="125">
        <v>19</v>
      </c>
      <c r="F8" s="83" t="s">
        <v>234</v>
      </c>
      <c r="G8" s="135">
        <v>2</v>
      </c>
    </row>
    <row r="9" spans="2:7" ht="14.1" customHeight="1">
      <c r="B9" s="124" t="s">
        <v>12</v>
      </c>
      <c r="C9" s="125">
        <v>4</v>
      </c>
      <c r="D9" s="126" t="s">
        <v>7</v>
      </c>
      <c r="E9" s="125">
        <v>11</v>
      </c>
      <c r="F9" s="83" t="s">
        <v>189</v>
      </c>
      <c r="G9" s="135">
        <v>2</v>
      </c>
    </row>
    <row r="10" spans="2:7" ht="14.1" customHeight="1">
      <c r="B10" s="124" t="s">
        <v>14</v>
      </c>
      <c r="C10" s="125">
        <v>1</v>
      </c>
      <c r="D10" s="126"/>
      <c r="E10" s="125"/>
      <c r="F10" s="83" t="s">
        <v>200</v>
      </c>
      <c r="G10" s="135">
        <v>2</v>
      </c>
    </row>
    <row r="11" spans="2:7" ht="14.1" customHeight="1">
      <c r="B11" s="124"/>
      <c r="C11" s="125"/>
      <c r="D11" s="126"/>
      <c r="E11" s="125"/>
      <c r="F11" s="83" t="s">
        <v>121</v>
      </c>
      <c r="G11" s="135">
        <v>2</v>
      </c>
    </row>
    <row r="12" spans="2:7" ht="14.1" customHeight="1">
      <c r="B12" s="124"/>
      <c r="C12" s="125"/>
      <c r="D12" s="126"/>
      <c r="E12" s="125"/>
      <c r="F12" s="83" t="s">
        <v>226</v>
      </c>
      <c r="G12" s="135">
        <v>1</v>
      </c>
    </row>
    <row r="13" spans="2:7" ht="14.1" customHeight="1">
      <c r="B13" s="124"/>
      <c r="C13" s="125"/>
      <c r="D13" s="126"/>
      <c r="E13" s="125"/>
      <c r="F13" s="83" t="s">
        <v>186</v>
      </c>
      <c r="G13" s="135">
        <v>2</v>
      </c>
    </row>
    <row r="14" spans="2:7" ht="14.1" customHeight="1">
      <c r="B14" s="124"/>
      <c r="C14" s="125"/>
      <c r="D14" s="126"/>
      <c r="E14" s="125"/>
      <c r="F14" s="83" t="s">
        <v>133</v>
      </c>
      <c r="G14" s="135">
        <v>4</v>
      </c>
    </row>
    <row r="15" spans="2:7" ht="14.1" customHeight="1">
      <c r="B15" s="124"/>
      <c r="C15" s="125"/>
      <c r="D15" s="126"/>
      <c r="E15" s="125"/>
      <c r="F15" s="83" t="s">
        <v>182</v>
      </c>
      <c r="G15" s="135">
        <v>1</v>
      </c>
    </row>
    <row r="16" spans="2:7" ht="14.1" customHeight="1">
      <c r="B16" s="124"/>
      <c r="C16" s="125"/>
      <c r="D16" s="126"/>
      <c r="E16" s="125"/>
      <c r="F16" s="83" t="s">
        <v>70</v>
      </c>
      <c r="G16" s="135">
        <v>5</v>
      </c>
    </row>
    <row r="17" spans="2:7" ht="14.1" customHeight="1">
      <c r="B17" s="124"/>
      <c r="C17" s="125"/>
      <c r="D17" s="126"/>
      <c r="E17" s="125"/>
      <c r="F17" s="83" t="s">
        <v>171</v>
      </c>
      <c r="G17" s="135">
        <v>1</v>
      </c>
    </row>
    <row r="18" spans="2:7" ht="14.1" customHeight="1">
      <c r="B18" s="124"/>
      <c r="C18" s="125"/>
      <c r="D18" s="126"/>
      <c r="E18" s="125"/>
      <c r="F18" s="83" t="s">
        <v>169</v>
      </c>
      <c r="G18" s="135">
        <v>1</v>
      </c>
    </row>
    <row r="19" spans="2:7" ht="14.1" customHeight="1">
      <c r="B19" s="124"/>
      <c r="C19" s="125"/>
      <c r="D19" s="126"/>
      <c r="E19" s="125"/>
      <c r="F19" s="83" t="s">
        <v>113</v>
      </c>
      <c r="G19" s="135">
        <v>1</v>
      </c>
    </row>
    <row r="20" spans="2:7" ht="14.1" customHeight="1">
      <c r="B20" s="124"/>
      <c r="C20" s="125"/>
      <c r="D20" s="126"/>
      <c r="E20" s="125"/>
      <c r="F20" s="83" t="s">
        <v>72</v>
      </c>
      <c r="G20" s="135">
        <v>1</v>
      </c>
    </row>
    <row r="21" spans="2:7" ht="14.1" customHeight="1">
      <c r="B21" s="124"/>
      <c r="C21" s="125"/>
      <c r="D21" s="126"/>
      <c r="E21" s="125"/>
      <c r="F21" s="83" t="s">
        <v>105</v>
      </c>
      <c r="G21" s="135">
        <v>6</v>
      </c>
    </row>
    <row r="22" spans="2:7" ht="14.1" customHeight="1">
      <c r="B22" s="124"/>
      <c r="C22" s="125"/>
      <c r="D22" s="126"/>
      <c r="E22" s="125"/>
      <c r="F22" s="83" t="s">
        <v>61</v>
      </c>
      <c r="G22" s="135">
        <v>5</v>
      </c>
    </row>
    <row r="23" spans="2:7" ht="14.1" customHeight="1">
      <c r="B23" s="124"/>
      <c r="C23" s="125"/>
      <c r="D23" s="126"/>
      <c r="E23" s="125"/>
      <c r="F23" s="83" t="s">
        <v>199</v>
      </c>
      <c r="G23" s="135">
        <v>1</v>
      </c>
    </row>
    <row r="24" spans="2:7" ht="14.1" customHeight="1">
      <c r="B24" s="124"/>
      <c r="C24" s="125"/>
      <c r="D24" s="126"/>
      <c r="E24" s="125"/>
      <c r="F24" s="83" t="s">
        <v>132</v>
      </c>
      <c r="G24" s="135">
        <v>2</v>
      </c>
    </row>
    <row r="25" spans="2:7" ht="14.1" customHeight="1">
      <c r="B25" s="124"/>
      <c r="C25" s="125"/>
      <c r="D25" s="126"/>
      <c r="E25" s="125"/>
      <c r="F25" s="83" t="s">
        <v>162</v>
      </c>
      <c r="G25" s="135">
        <v>5</v>
      </c>
    </row>
    <row r="26" spans="2:7" ht="14.1" customHeight="1">
      <c r="B26" s="124"/>
      <c r="C26" s="125"/>
      <c r="D26" s="126"/>
      <c r="E26" s="125"/>
      <c r="F26" s="83" t="s">
        <v>187</v>
      </c>
      <c r="G26" s="135">
        <v>3</v>
      </c>
    </row>
    <row r="27" spans="2:7" ht="14.1" customHeight="1">
      <c r="B27" s="124"/>
      <c r="C27" s="125"/>
      <c r="D27" s="126"/>
      <c r="E27" s="125"/>
      <c r="F27" s="83" t="s">
        <v>50</v>
      </c>
      <c r="G27" s="135">
        <v>1</v>
      </c>
    </row>
    <row r="28" spans="2:7" ht="14.1" customHeight="1">
      <c r="B28" s="124"/>
      <c r="C28" s="125"/>
      <c r="D28" s="126"/>
      <c r="E28" s="125"/>
      <c r="F28" s="83" t="s">
        <v>235</v>
      </c>
      <c r="G28" s="135">
        <v>1</v>
      </c>
    </row>
    <row r="29" spans="2:7" ht="14.1" customHeight="1">
      <c r="B29" s="124"/>
      <c r="C29" s="125"/>
      <c r="D29" s="126"/>
      <c r="E29" s="125"/>
      <c r="F29" s="83" t="s">
        <v>110</v>
      </c>
      <c r="G29" s="135">
        <v>5</v>
      </c>
    </row>
    <row r="30" spans="2:7" ht="14.1" customHeight="1">
      <c r="B30" s="124"/>
      <c r="C30" s="125"/>
      <c r="D30" s="126"/>
      <c r="E30" s="125"/>
      <c r="F30" s="83" t="s">
        <v>71</v>
      </c>
      <c r="G30" s="135">
        <v>3</v>
      </c>
    </row>
    <row r="31" spans="2:7" ht="14.1" customHeight="1">
      <c r="B31" s="124"/>
      <c r="C31" s="125"/>
      <c r="D31" s="126"/>
      <c r="E31" s="125"/>
      <c r="F31" s="83" t="s">
        <v>48</v>
      </c>
      <c r="G31" s="135">
        <v>2</v>
      </c>
    </row>
    <row r="32" spans="2:7" ht="14.1" customHeight="1">
      <c r="B32" s="124"/>
      <c r="C32" s="125"/>
      <c r="D32" s="126"/>
      <c r="E32" s="125"/>
      <c r="F32" s="83" t="s">
        <v>240</v>
      </c>
      <c r="G32" s="135">
        <v>1</v>
      </c>
    </row>
    <row r="33" spans="2:7" ht="14.1" customHeight="1">
      <c r="B33" s="124"/>
      <c r="C33" s="125"/>
      <c r="D33" s="126"/>
      <c r="E33" s="125"/>
      <c r="F33" s="83" t="s">
        <v>241</v>
      </c>
      <c r="G33" s="135">
        <v>1</v>
      </c>
    </row>
    <row r="34" spans="2:7" ht="14.1" customHeight="1">
      <c r="B34" s="124"/>
      <c r="C34" s="125"/>
      <c r="D34" s="126"/>
      <c r="E34" s="125"/>
      <c r="F34" s="83" t="s">
        <v>57</v>
      </c>
      <c r="G34" s="135">
        <v>3</v>
      </c>
    </row>
    <row r="35" spans="2:7" ht="14.1" customHeight="1">
      <c r="B35" s="124"/>
      <c r="C35" s="125"/>
      <c r="D35" s="126"/>
      <c r="E35" s="125"/>
      <c r="F35" s="83" t="s">
        <v>107</v>
      </c>
      <c r="G35" s="135">
        <v>7</v>
      </c>
    </row>
    <row r="36" spans="2:7" ht="14.1" customHeight="1">
      <c r="B36" s="124"/>
      <c r="C36" s="125"/>
      <c r="D36" s="126"/>
      <c r="E36" s="125"/>
      <c r="F36" s="83" t="s">
        <v>123</v>
      </c>
      <c r="G36" s="135">
        <v>3</v>
      </c>
    </row>
    <row r="37" spans="2:7" ht="14.1" customHeight="1">
      <c r="B37" s="124"/>
      <c r="C37" s="125"/>
      <c r="D37" s="126"/>
      <c r="E37" s="125"/>
      <c r="F37" s="83" t="s">
        <v>239</v>
      </c>
      <c r="G37" s="135">
        <v>4</v>
      </c>
    </row>
    <row r="38" spans="2:7" ht="14.1" customHeight="1">
      <c r="B38" s="124"/>
      <c r="C38" s="125"/>
      <c r="D38" s="126"/>
      <c r="E38" s="125"/>
      <c r="F38" s="83" t="s">
        <v>191</v>
      </c>
      <c r="G38" s="135">
        <v>2</v>
      </c>
    </row>
    <row r="39" spans="2:7" ht="14.1" customHeight="1">
      <c r="B39" s="124"/>
      <c r="C39" s="125"/>
      <c r="D39" s="126"/>
      <c r="E39" s="125"/>
      <c r="F39" s="83" t="s">
        <v>119</v>
      </c>
      <c r="G39" s="135">
        <v>1</v>
      </c>
    </row>
    <row r="40" spans="2:7" ht="14.1" customHeight="1">
      <c r="B40" s="124"/>
      <c r="C40" s="125"/>
      <c r="D40" s="126"/>
      <c r="E40" s="125"/>
      <c r="F40" s="83" t="s">
        <v>237</v>
      </c>
      <c r="G40" s="135">
        <v>2</v>
      </c>
    </row>
    <row r="41" spans="2:7" ht="14.1" customHeight="1">
      <c r="B41" s="124"/>
      <c r="C41" s="125"/>
      <c r="D41" s="126"/>
      <c r="E41" s="125"/>
      <c r="F41" s="83" t="s">
        <v>68</v>
      </c>
      <c r="G41" s="135">
        <v>1</v>
      </c>
    </row>
    <row r="42" spans="2:7" ht="14.1" customHeight="1">
      <c r="B42" s="124"/>
      <c r="C42" s="125"/>
      <c r="D42" s="126"/>
      <c r="E42" s="125"/>
      <c r="F42" s="83" t="s">
        <v>128</v>
      </c>
      <c r="G42" s="135">
        <v>1</v>
      </c>
    </row>
    <row r="43" spans="2:7" ht="14.1" customHeight="1">
      <c r="B43" s="124"/>
      <c r="C43" s="125"/>
      <c r="D43" s="126"/>
      <c r="E43" s="125"/>
      <c r="F43" s="83" t="s">
        <v>170</v>
      </c>
      <c r="G43" s="135">
        <v>2</v>
      </c>
    </row>
    <row r="44" spans="2:7" ht="14.1" customHeight="1">
      <c r="B44" s="124"/>
      <c r="C44" s="125"/>
      <c r="D44" s="126"/>
      <c r="E44" s="125"/>
      <c r="F44" s="83" t="s">
        <v>108</v>
      </c>
      <c r="G44" s="135">
        <v>5</v>
      </c>
    </row>
    <row r="45" spans="2:7" ht="14.1" customHeight="1">
      <c r="B45" s="124"/>
      <c r="C45" s="125"/>
      <c r="D45" s="126"/>
      <c r="E45" s="125"/>
      <c r="F45" s="83" t="s">
        <v>112</v>
      </c>
      <c r="G45" s="135">
        <v>1</v>
      </c>
    </row>
    <row r="46" spans="2:7" ht="14.1" customHeight="1">
      <c r="B46" s="124"/>
      <c r="C46" s="125"/>
      <c r="D46" s="126"/>
      <c r="E46" s="125"/>
      <c r="F46" s="83" t="s">
        <v>101</v>
      </c>
      <c r="G46" s="135">
        <v>2</v>
      </c>
    </row>
    <row r="47" spans="2:7" ht="14.1" customHeight="1">
      <c r="B47" s="124"/>
      <c r="C47" s="125"/>
      <c r="D47" s="126"/>
      <c r="E47" s="125"/>
      <c r="F47" s="83" t="s">
        <v>103</v>
      </c>
      <c r="G47" s="135">
        <v>1</v>
      </c>
    </row>
    <row r="48" spans="2:7" ht="14.1" customHeight="1">
      <c r="B48" s="124"/>
      <c r="C48" s="125"/>
      <c r="D48" s="126"/>
      <c r="E48" s="125"/>
      <c r="F48" s="83" t="s">
        <v>63</v>
      </c>
      <c r="G48" s="135">
        <v>2</v>
      </c>
    </row>
    <row r="49" spans="2:7" ht="14.1" customHeight="1" thickBot="1">
      <c r="B49" s="124"/>
      <c r="C49" s="125"/>
      <c r="D49" s="126"/>
      <c r="E49" s="125"/>
      <c r="F49" s="83" t="s">
        <v>102</v>
      </c>
      <c r="G49" s="135">
        <v>10</v>
      </c>
    </row>
    <row r="50" spans="2:7" ht="14.1" customHeight="1" thickBot="1">
      <c r="B50" s="118" t="s">
        <v>42</v>
      </c>
      <c r="C50" s="128">
        <f>SUM(C5:C49)</f>
        <v>113</v>
      </c>
      <c r="D50" s="118" t="s">
        <v>42</v>
      </c>
      <c r="E50" s="129">
        <f>SUM(E5:E49)</f>
        <v>113</v>
      </c>
      <c r="F50" s="118" t="s">
        <v>42</v>
      </c>
      <c r="G50" s="130">
        <f>SUM(G5:G49)</f>
        <v>113</v>
      </c>
    </row>
    <row r="51" spans="2:7">
      <c r="B51" s="12"/>
      <c r="F51" s="10"/>
      <c r="G51" s="20"/>
    </row>
    <row r="52" spans="2:7">
      <c r="B52" s="12"/>
      <c r="G52" s="20"/>
    </row>
    <row r="53" spans="2:7">
      <c r="C53" s="12"/>
      <c r="D53" s="12"/>
      <c r="E53" s="12"/>
    </row>
    <row r="54" spans="2:7" ht="18.75">
      <c r="C54" s="12"/>
      <c r="D54" s="59" t="s">
        <v>44</v>
      </c>
      <c r="E54" s="12"/>
    </row>
    <row r="55" spans="2:7">
      <c r="C55" s="12"/>
      <c r="D55" s="12"/>
      <c r="E55" s="12"/>
    </row>
    <row r="56" spans="2:7">
      <c r="C56"/>
      <c r="E56"/>
    </row>
    <row r="57" spans="2:7">
      <c r="C57"/>
      <c r="E57"/>
    </row>
    <row r="58" spans="2:7">
      <c r="C58"/>
      <c r="E58"/>
    </row>
    <row r="59" spans="2:7">
      <c r="C59"/>
      <c r="E59"/>
    </row>
    <row r="60" spans="2:7">
      <c r="C60"/>
      <c r="E60"/>
    </row>
    <row r="61" spans="2:7">
      <c r="C61"/>
      <c r="E61"/>
    </row>
    <row r="62" spans="2:7">
      <c r="C62"/>
      <c r="E62"/>
    </row>
    <row r="63" spans="2:7">
      <c r="C63"/>
      <c r="E63"/>
    </row>
    <row r="64" spans="2:7">
      <c r="C64"/>
      <c r="E64"/>
    </row>
    <row r="65" spans="3:5">
      <c r="C65"/>
      <c r="E65"/>
    </row>
    <row r="66" spans="3:5">
      <c r="C66"/>
      <c r="E66"/>
    </row>
    <row r="67" spans="3:5">
      <c r="C67"/>
      <c r="E67"/>
    </row>
    <row r="68" spans="3:5">
      <c r="C68"/>
      <c r="E68"/>
    </row>
    <row r="69" spans="3:5">
      <c r="C69"/>
      <c r="E69"/>
    </row>
    <row r="70" spans="3:5" ht="18.75">
      <c r="C70"/>
      <c r="D70" s="59" t="s">
        <v>77</v>
      </c>
      <c r="E70"/>
    </row>
    <row r="71" spans="3:5">
      <c r="C71"/>
      <c r="E71"/>
    </row>
    <row r="72" spans="3:5">
      <c r="C72"/>
      <c r="E72"/>
    </row>
    <row r="73" spans="3:5">
      <c r="C73"/>
      <c r="E73"/>
    </row>
    <row r="74" spans="3:5">
      <c r="C74"/>
      <c r="E74"/>
    </row>
    <row r="75" spans="3:5">
      <c r="C75"/>
      <c r="E75"/>
    </row>
    <row r="76" spans="3:5">
      <c r="C76"/>
      <c r="E76"/>
    </row>
    <row r="77" spans="3:5">
      <c r="C77"/>
      <c r="E77"/>
    </row>
    <row r="78" spans="3:5">
      <c r="C78"/>
      <c r="D78" s="11"/>
      <c r="E78"/>
    </row>
    <row r="79" spans="3:5">
      <c r="C79"/>
      <c r="E79"/>
    </row>
    <row r="80" spans="3:5">
      <c r="C80"/>
      <c r="E80"/>
    </row>
    <row r="81" spans="2:7">
      <c r="B81" s="21"/>
      <c r="C81"/>
      <c r="E81"/>
      <c r="G81"/>
    </row>
    <row r="82" spans="2:7" ht="21">
      <c r="B82" s="22"/>
      <c r="C82"/>
      <c r="E82"/>
      <c r="F82" s="23"/>
      <c r="G82"/>
    </row>
    <row r="83" spans="2:7">
      <c r="C83"/>
      <c r="E83"/>
    </row>
    <row r="84" spans="2:7">
      <c r="C84"/>
      <c r="E84"/>
    </row>
    <row r="85" spans="2:7">
      <c r="C85"/>
      <c r="E85"/>
    </row>
    <row r="87" spans="2:7" ht="18.75">
      <c r="D87" s="59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86"/>
  <sheetViews>
    <sheetView topLeftCell="A39" workbookViewId="0">
      <selection activeCell="A53" sqref="A53:XFD53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2" spans="2:7" s="91" customFormat="1" ht="19.5">
      <c r="C2" s="92"/>
      <c r="D2" s="52" t="s">
        <v>76</v>
      </c>
      <c r="E2" s="92"/>
      <c r="G2" s="92"/>
    </row>
    <row r="3" spans="2:7" s="100" customFormat="1" ht="18.75">
      <c r="C3" s="99" t="s">
        <v>13</v>
      </c>
      <c r="D3" s="134" t="s">
        <v>221</v>
      </c>
      <c r="E3" s="99"/>
      <c r="G3" s="99"/>
    </row>
    <row r="4" spans="2:7" ht="15.75" thickBot="1">
      <c r="D4" s="1"/>
    </row>
    <row r="5" spans="2:7" ht="14.1" customHeight="1" thickBot="1">
      <c r="B5" s="118" t="s">
        <v>1</v>
      </c>
      <c r="C5" s="119" t="s">
        <v>2</v>
      </c>
      <c r="D5" s="118" t="s">
        <v>3</v>
      </c>
      <c r="E5" s="119" t="s">
        <v>2</v>
      </c>
      <c r="F5" s="118" t="s">
        <v>4</v>
      </c>
      <c r="G5" s="119" t="s">
        <v>2</v>
      </c>
    </row>
    <row r="6" spans="2:7" ht="14.1" customHeight="1">
      <c r="B6" s="120" t="s">
        <v>5</v>
      </c>
      <c r="C6" s="121">
        <v>27</v>
      </c>
      <c r="D6" s="122" t="s">
        <v>6</v>
      </c>
      <c r="E6" s="121">
        <v>22</v>
      </c>
      <c r="F6" s="84" t="s">
        <v>238</v>
      </c>
      <c r="G6" s="126">
        <v>1</v>
      </c>
    </row>
    <row r="7" spans="2:7" ht="14.1" customHeight="1">
      <c r="B7" s="124" t="s">
        <v>9</v>
      </c>
      <c r="C7" s="125">
        <v>17</v>
      </c>
      <c r="D7" s="126" t="s">
        <v>15</v>
      </c>
      <c r="E7" s="125">
        <v>19</v>
      </c>
      <c r="F7" s="84" t="s">
        <v>234</v>
      </c>
      <c r="G7" s="126">
        <v>2</v>
      </c>
    </row>
    <row r="8" spans="2:7" ht="14.1" customHeight="1">
      <c r="B8" s="124" t="s">
        <v>10</v>
      </c>
      <c r="C8" s="125">
        <v>20</v>
      </c>
      <c r="D8" s="126" t="s">
        <v>17</v>
      </c>
      <c r="E8" s="125">
        <v>24</v>
      </c>
      <c r="F8" s="84" t="s">
        <v>73</v>
      </c>
      <c r="G8" s="126">
        <v>1</v>
      </c>
    </row>
    <row r="9" spans="2:7" ht="14.1" customHeight="1">
      <c r="B9" s="124" t="s">
        <v>11</v>
      </c>
      <c r="C9" s="125">
        <v>22</v>
      </c>
      <c r="D9" s="126" t="s">
        <v>16</v>
      </c>
      <c r="E9" s="125">
        <v>20</v>
      </c>
      <c r="F9" s="84" t="s">
        <v>80</v>
      </c>
      <c r="G9" s="126">
        <v>1</v>
      </c>
    </row>
    <row r="10" spans="2:7" ht="14.1" customHeight="1">
      <c r="B10" s="124" t="s">
        <v>12</v>
      </c>
      <c r="C10" s="125">
        <v>6</v>
      </c>
      <c r="D10" s="126" t="s">
        <v>7</v>
      </c>
      <c r="E10" s="125">
        <v>8</v>
      </c>
      <c r="F10" s="84" t="s">
        <v>245</v>
      </c>
      <c r="G10" s="126">
        <v>1</v>
      </c>
    </row>
    <row r="11" spans="2:7" ht="14.1" customHeight="1">
      <c r="B11" s="124" t="s">
        <v>14</v>
      </c>
      <c r="C11" s="125">
        <v>1</v>
      </c>
      <c r="D11" s="126"/>
      <c r="E11" s="125"/>
      <c r="F11" s="84" t="s">
        <v>125</v>
      </c>
      <c r="G11" s="126">
        <v>1</v>
      </c>
    </row>
    <row r="12" spans="2:7" ht="14.1" customHeight="1">
      <c r="B12" s="124"/>
      <c r="C12" s="125"/>
      <c r="D12" s="126"/>
      <c r="E12" s="125"/>
      <c r="F12" s="84" t="s">
        <v>121</v>
      </c>
      <c r="G12" s="126">
        <v>1</v>
      </c>
    </row>
    <row r="13" spans="2:7" ht="14.1" customHeight="1">
      <c r="B13" s="124"/>
      <c r="C13" s="125"/>
      <c r="D13" s="126"/>
      <c r="E13" s="125"/>
      <c r="F13" s="84" t="s">
        <v>228</v>
      </c>
      <c r="G13" s="126">
        <v>2</v>
      </c>
    </row>
    <row r="14" spans="2:7" ht="14.1" customHeight="1">
      <c r="B14" s="124"/>
      <c r="C14" s="125"/>
      <c r="D14" s="126"/>
      <c r="E14" s="125"/>
      <c r="F14" s="84" t="s">
        <v>186</v>
      </c>
      <c r="G14" s="126">
        <v>2</v>
      </c>
    </row>
    <row r="15" spans="2:7" ht="14.1" customHeight="1">
      <c r="B15" s="124"/>
      <c r="C15" s="125"/>
      <c r="D15" s="126"/>
      <c r="E15" s="125"/>
      <c r="F15" s="84" t="s">
        <v>178</v>
      </c>
      <c r="G15" s="126">
        <v>1</v>
      </c>
    </row>
    <row r="16" spans="2:7" ht="14.1" customHeight="1">
      <c r="B16" s="124"/>
      <c r="C16" s="125"/>
      <c r="D16" s="126"/>
      <c r="E16" s="125"/>
      <c r="F16" s="84" t="s">
        <v>133</v>
      </c>
      <c r="G16" s="126">
        <v>4</v>
      </c>
    </row>
    <row r="17" spans="2:7" ht="14.1" customHeight="1">
      <c r="B17" s="124"/>
      <c r="C17" s="125"/>
      <c r="D17" s="126"/>
      <c r="E17" s="125"/>
      <c r="F17" s="84" t="s">
        <v>70</v>
      </c>
      <c r="G17" s="126">
        <v>5</v>
      </c>
    </row>
    <row r="18" spans="2:7" ht="14.1" customHeight="1">
      <c r="B18" s="124"/>
      <c r="C18" s="125"/>
      <c r="D18" s="126"/>
      <c r="E18" s="125"/>
      <c r="F18" s="84" t="s">
        <v>169</v>
      </c>
      <c r="G18" s="126">
        <v>1</v>
      </c>
    </row>
    <row r="19" spans="2:7" ht="14.1" customHeight="1">
      <c r="B19" s="124"/>
      <c r="C19" s="125"/>
      <c r="D19" s="126"/>
      <c r="E19" s="125"/>
      <c r="F19" s="84" t="s">
        <v>176</v>
      </c>
      <c r="G19" s="126">
        <v>1</v>
      </c>
    </row>
    <row r="20" spans="2:7" ht="14.1" customHeight="1">
      <c r="B20" s="124"/>
      <c r="C20" s="125"/>
      <c r="D20" s="126"/>
      <c r="E20" s="125"/>
      <c r="F20" s="84" t="s">
        <v>105</v>
      </c>
      <c r="G20" s="126">
        <v>4</v>
      </c>
    </row>
    <row r="21" spans="2:7" ht="14.1" customHeight="1">
      <c r="B21" s="124"/>
      <c r="C21" s="125"/>
      <c r="D21" s="126"/>
      <c r="E21" s="125"/>
      <c r="F21" s="84" t="s">
        <v>49</v>
      </c>
      <c r="G21" s="126">
        <v>1</v>
      </c>
    </row>
    <row r="22" spans="2:7" ht="14.1" customHeight="1">
      <c r="B22" s="124"/>
      <c r="C22" s="125"/>
      <c r="D22" s="126"/>
      <c r="E22" s="125"/>
      <c r="F22" s="84" t="s">
        <v>61</v>
      </c>
      <c r="G22" s="126">
        <v>2</v>
      </c>
    </row>
    <row r="23" spans="2:7" ht="14.1" customHeight="1">
      <c r="B23" s="124"/>
      <c r="C23" s="125"/>
      <c r="D23" s="126"/>
      <c r="E23" s="125"/>
      <c r="F23" s="84" t="s">
        <v>132</v>
      </c>
      <c r="G23" s="126">
        <v>5</v>
      </c>
    </row>
    <row r="24" spans="2:7" ht="14.1" customHeight="1">
      <c r="B24" s="124"/>
      <c r="C24" s="125"/>
      <c r="D24" s="126"/>
      <c r="E24" s="125"/>
      <c r="F24" s="84" t="s">
        <v>106</v>
      </c>
      <c r="G24" s="126">
        <v>1</v>
      </c>
    </row>
    <row r="25" spans="2:7" ht="14.1" customHeight="1">
      <c r="B25" s="124"/>
      <c r="C25" s="125"/>
      <c r="D25" s="126"/>
      <c r="E25" s="125"/>
      <c r="F25" s="84" t="s">
        <v>244</v>
      </c>
      <c r="G25" s="126">
        <v>1</v>
      </c>
    </row>
    <row r="26" spans="2:7" ht="14.1" customHeight="1">
      <c r="B26" s="124"/>
      <c r="C26" s="125"/>
      <c r="D26" s="126"/>
      <c r="E26" s="125"/>
      <c r="F26" s="84" t="s">
        <v>242</v>
      </c>
      <c r="G26" s="126">
        <v>1</v>
      </c>
    </row>
    <row r="27" spans="2:7" ht="14.1" customHeight="1">
      <c r="B27" s="124"/>
      <c r="C27" s="125"/>
      <c r="D27" s="126"/>
      <c r="E27" s="125"/>
      <c r="F27" s="84" t="s">
        <v>187</v>
      </c>
      <c r="G27" s="126">
        <v>3</v>
      </c>
    </row>
    <row r="28" spans="2:7" ht="14.1" customHeight="1">
      <c r="B28" s="124"/>
      <c r="C28" s="125"/>
      <c r="D28" s="126"/>
      <c r="E28" s="125"/>
      <c r="F28" s="84" t="s">
        <v>50</v>
      </c>
      <c r="G28" s="126">
        <v>2</v>
      </c>
    </row>
    <row r="29" spans="2:7" ht="14.1" customHeight="1">
      <c r="B29" s="124"/>
      <c r="C29" s="125"/>
      <c r="D29" s="126"/>
      <c r="E29" s="125"/>
      <c r="F29" s="84" t="s">
        <v>203</v>
      </c>
      <c r="G29" s="126">
        <v>1</v>
      </c>
    </row>
    <row r="30" spans="2:7" ht="14.1" customHeight="1">
      <c r="B30" s="124"/>
      <c r="C30" s="125"/>
      <c r="D30" s="126"/>
      <c r="E30" s="125"/>
      <c r="F30" s="84" t="s">
        <v>110</v>
      </c>
      <c r="G30" s="126">
        <v>1</v>
      </c>
    </row>
    <row r="31" spans="2:7" ht="14.1" customHeight="1">
      <c r="B31" s="124"/>
      <c r="C31" s="125"/>
      <c r="D31" s="126"/>
      <c r="E31" s="125"/>
      <c r="F31" s="84" t="s">
        <v>109</v>
      </c>
      <c r="G31" s="126">
        <v>2</v>
      </c>
    </row>
    <row r="32" spans="2:7" ht="14.1" customHeight="1">
      <c r="B32" s="124"/>
      <c r="C32" s="125"/>
      <c r="D32" s="126"/>
      <c r="E32" s="125"/>
      <c r="F32" s="84" t="s">
        <v>135</v>
      </c>
      <c r="G32" s="126">
        <v>3</v>
      </c>
    </row>
    <row r="33" spans="2:7" ht="14.1" customHeight="1">
      <c r="B33" s="124"/>
      <c r="C33" s="125"/>
      <c r="D33" s="126"/>
      <c r="E33" s="125"/>
      <c r="F33" s="84" t="s">
        <v>48</v>
      </c>
      <c r="G33" s="126">
        <v>2</v>
      </c>
    </row>
    <row r="34" spans="2:7" ht="14.1" customHeight="1">
      <c r="B34" s="124"/>
      <c r="C34" s="125"/>
      <c r="D34" s="126"/>
      <c r="E34" s="125"/>
      <c r="F34" s="84" t="s">
        <v>240</v>
      </c>
      <c r="G34" s="126">
        <v>1</v>
      </c>
    </row>
    <row r="35" spans="2:7" ht="14.1" customHeight="1">
      <c r="B35" s="124"/>
      <c r="C35" s="125"/>
      <c r="D35" s="126"/>
      <c r="E35" s="125"/>
      <c r="F35" s="84" t="s">
        <v>107</v>
      </c>
      <c r="G35" s="126">
        <v>3</v>
      </c>
    </row>
    <row r="36" spans="2:7" ht="14.1" customHeight="1">
      <c r="B36" s="124"/>
      <c r="C36" s="125"/>
      <c r="D36" s="126"/>
      <c r="E36" s="125"/>
      <c r="F36" s="84" t="s">
        <v>123</v>
      </c>
      <c r="G36" s="126">
        <v>2</v>
      </c>
    </row>
    <row r="37" spans="2:7" ht="14.1" customHeight="1">
      <c r="B37" s="124"/>
      <c r="C37" s="125"/>
      <c r="D37" s="126"/>
      <c r="E37" s="125"/>
      <c r="F37" s="84" t="s">
        <v>243</v>
      </c>
      <c r="G37" s="126">
        <v>1</v>
      </c>
    </row>
    <row r="38" spans="2:7" ht="14.1" customHeight="1">
      <c r="B38" s="124"/>
      <c r="C38" s="125"/>
      <c r="D38" s="126"/>
      <c r="E38" s="125"/>
      <c r="F38" s="84" t="s">
        <v>191</v>
      </c>
      <c r="G38" s="126">
        <v>1</v>
      </c>
    </row>
    <row r="39" spans="2:7" ht="14.1" customHeight="1">
      <c r="B39" s="124"/>
      <c r="C39" s="125"/>
      <c r="D39" s="126"/>
      <c r="E39" s="125"/>
      <c r="F39" s="84" t="s">
        <v>120</v>
      </c>
      <c r="G39" s="126">
        <v>2</v>
      </c>
    </row>
    <row r="40" spans="2:7" ht="14.1" customHeight="1">
      <c r="B40" s="124"/>
      <c r="C40" s="125"/>
      <c r="D40" s="126"/>
      <c r="E40" s="125"/>
      <c r="F40" s="84" t="s">
        <v>119</v>
      </c>
      <c r="G40" s="126">
        <v>1</v>
      </c>
    </row>
    <row r="41" spans="2:7" ht="14.1" customHeight="1">
      <c r="B41" s="124"/>
      <c r="C41" s="125"/>
      <c r="D41" s="126"/>
      <c r="E41" s="125"/>
      <c r="F41" s="84" t="s">
        <v>237</v>
      </c>
      <c r="G41" s="126">
        <v>5</v>
      </c>
    </row>
    <row r="42" spans="2:7" ht="14.1" customHeight="1">
      <c r="B42" s="124"/>
      <c r="C42" s="125"/>
      <c r="D42" s="126"/>
      <c r="E42" s="125"/>
      <c r="F42" s="84" t="s">
        <v>233</v>
      </c>
      <c r="G42" s="126">
        <v>2</v>
      </c>
    </row>
    <row r="43" spans="2:7" ht="14.1" customHeight="1">
      <c r="B43" s="124"/>
      <c r="C43" s="125"/>
      <c r="D43" s="126"/>
      <c r="E43" s="125"/>
      <c r="F43" s="84" t="s">
        <v>68</v>
      </c>
      <c r="G43" s="126">
        <v>4</v>
      </c>
    </row>
    <row r="44" spans="2:7" ht="14.1" customHeight="1">
      <c r="B44" s="124"/>
      <c r="C44" s="125"/>
      <c r="D44" s="126"/>
      <c r="E44" s="125"/>
      <c r="F44" s="84" t="s">
        <v>122</v>
      </c>
      <c r="G44" s="126">
        <v>2</v>
      </c>
    </row>
    <row r="45" spans="2:7" ht="14.1" customHeight="1">
      <c r="B45" s="124"/>
      <c r="C45" s="125"/>
      <c r="D45" s="126"/>
      <c r="E45" s="125"/>
      <c r="F45" s="84" t="s">
        <v>108</v>
      </c>
      <c r="G45" s="126">
        <v>4</v>
      </c>
    </row>
    <row r="46" spans="2:7" ht="14.1" customHeight="1">
      <c r="B46" s="124"/>
      <c r="C46" s="125"/>
      <c r="D46" s="126"/>
      <c r="E46" s="125"/>
      <c r="F46" s="84" t="s">
        <v>246</v>
      </c>
      <c r="G46" s="126">
        <v>1</v>
      </c>
    </row>
    <row r="47" spans="2:7" ht="14.1" customHeight="1">
      <c r="B47" s="124"/>
      <c r="C47" s="125"/>
      <c r="D47" s="126"/>
      <c r="E47" s="125"/>
      <c r="F47" s="84" t="s">
        <v>112</v>
      </c>
      <c r="G47" s="126">
        <v>1</v>
      </c>
    </row>
    <row r="48" spans="2:7" ht="14.1" customHeight="1">
      <c r="B48" s="124"/>
      <c r="C48" s="125"/>
      <c r="D48" s="126"/>
      <c r="E48" s="125"/>
      <c r="F48" s="84" t="s">
        <v>116</v>
      </c>
      <c r="G48" s="126">
        <v>3</v>
      </c>
    </row>
    <row r="49" spans="2:7" ht="14.1" customHeight="1" thickBot="1">
      <c r="B49" s="124"/>
      <c r="C49" s="125"/>
      <c r="D49" s="126"/>
      <c r="E49" s="125"/>
      <c r="F49" s="84" t="s">
        <v>102</v>
      </c>
      <c r="G49" s="126">
        <v>7</v>
      </c>
    </row>
    <row r="50" spans="2:7" ht="14.1" customHeight="1" thickBot="1">
      <c r="B50" s="118" t="s">
        <v>42</v>
      </c>
      <c r="C50" s="128">
        <f>SUM(C6:C49)</f>
        <v>93</v>
      </c>
      <c r="D50" s="118" t="s">
        <v>42</v>
      </c>
      <c r="E50" s="129">
        <f>SUM(E6:E49)</f>
        <v>93</v>
      </c>
      <c r="F50" s="118" t="s">
        <v>42</v>
      </c>
      <c r="G50" s="130">
        <f>SUM(G6:G49)</f>
        <v>93</v>
      </c>
    </row>
    <row r="51" spans="2:7">
      <c r="B51" s="12"/>
      <c r="F51" s="10"/>
      <c r="G51" s="20"/>
    </row>
    <row r="52" spans="2:7">
      <c r="B52" s="12"/>
      <c r="G52" s="20"/>
    </row>
    <row r="53" spans="2:7">
      <c r="C53" s="12"/>
      <c r="D53" s="12"/>
      <c r="E53" s="12"/>
    </row>
    <row r="54" spans="2:7" ht="18.75">
      <c r="C54" s="12"/>
      <c r="D54" s="59" t="s">
        <v>44</v>
      </c>
      <c r="E54" s="12"/>
    </row>
    <row r="55" spans="2:7">
      <c r="C55" s="12"/>
      <c r="D55" s="12"/>
      <c r="E55" s="12"/>
    </row>
    <row r="56" spans="2:7">
      <c r="C56"/>
      <c r="E56"/>
    </row>
    <row r="57" spans="2:7">
      <c r="C57"/>
      <c r="E57"/>
    </row>
    <row r="58" spans="2:7">
      <c r="C58"/>
      <c r="E58"/>
    </row>
    <row r="59" spans="2:7">
      <c r="C59"/>
      <c r="E59"/>
    </row>
    <row r="60" spans="2:7">
      <c r="C60"/>
      <c r="E60"/>
    </row>
    <row r="61" spans="2:7">
      <c r="C61"/>
      <c r="E61"/>
    </row>
    <row r="62" spans="2:7">
      <c r="C62"/>
      <c r="E62"/>
    </row>
    <row r="63" spans="2:7">
      <c r="C63"/>
      <c r="E63"/>
    </row>
    <row r="64" spans="2:7">
      <c r="C64"/>
      <c r="E64"/>
    </row>
    <row r="65" spans="3:5">
      <c r="C65"/>
      <c r="E65"/>
    </row>
    <row r="66" spans="3:5">
      <c r="C66"/>
      <c r="E66"/>
    </row>
    <row r="67" spans="3:5">
      <c r="C67"/>
      <c r="E67"/>
    </row>
    <row r="68" spans="3:5">
      <c r="C68"/>
      <c r="E68"/>
    </row>
    <row r="69" spans="3:5">
      <c r="C69"/>
      <c r="E69"/>
    </row>
    <row r="70" spans="3:5" ht="18.75">
      <c r="C70"/>
      <c r="D70" s="59" t="s">
        <v>77</v>
      </c>
      <c r="E70"/>
    </row>
    <row r="71" spans="3:5">
      <c r="C71"/>
      <c r="E71"/>
    </row>
    <row r="72" spans="3:5">
      <c r="C72"/>
      <c r="E72"/>
    </row>
    <row r="73" spans="3:5">
      <c r="C73"/>
      <c r="E73"/>
    </row>
    <row r="74" spans="3:5">
      <c r="C74"/>
      <c r="E74"/>
    </row>
    <row r="75" spans="3:5">
      <c r="C75"/>
      <c r="E75"/>
    </row>
    <row r="76" spans="3:5">
      <c r="C76"/>
      <c r="E76"/>
    </row>
    <row r="77" spans="3:5">
      <c r="C77"/>
      <c r="E77"/>
    </row>
    <row r="78" spans="3:5">
      <c r="C78"/>
      <c r="D78" s="11"/>
      <c r="E78"/>
    </row>
    <row r="79" spans="3:5">
      <c r="C79"/>
      <c r="E79"/>
    </row>
    <row r="80" spans="3:5">
      <c r="C80"/>
      <c r="E80"/>
    </row>
    <row r="81" spans="2:7">
      <c r="B81" s="21"/>
      <c r="C81"/>
      <c r="E81"/>
      <c r="G81"/>
    </row>
    <row r="82" spans="2:7" ht="21">
      <c r="B82" s="22"/>
      <c r="C82"/>
      <c r="E82"/>
      <c r="F82" s="23"/>
      <c r="G82"/>
    </row>
    <row r="83" spans="2:7">
      <c r="C83"/>
      <c r="E83"/>
    </row>
    <row r="84" spans="2:7">
      <c r="C84"/>
      <c r="E84"/>
    </row>
    <row r="85" spans="2:7">
      <c r="C85"/>
      <c r="E85"/>
    </row>
    <row r="86" spans="2:7" ht="18.75">
      <c r="D86" s="59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2:G85"/>
  <sheetViews>
    <sheetView topLeftCell="A4" workbookViewId="0">
      <selection activeCell="D10" sqref="D10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2" spans="2:7" s="91" customFormat="1" ht="19.5">
      <c r="C2" s="92"/>
      <c r="D2" s="52" t="s">
        <v>76</v>
      </c>
      <c r="E2" s="92"/>
      <c r="G2" s="92"/>
    </row>
    <row r="3" spans="2:7" s="103" customFormat="1" ht="14.1" customHeight="1">
      <c r="C3" s="102" t="s">
        <v>13</v>
      </c>
      <c r="D3" s="133" t="s">
        <v>222</v>
      </c>
      <c r="E3" s="102"/>
      <c r="G3" s="102"/>
    </row>
    <row r="4" spans="2:7" ht="15.75" thickBot="1">
      <c r="D4" s="1"/>
    </row>
    <row r="5" spans="2:7" ht="14.1" customHeight="1" thickBot="1">
      <c r="B5" s="28" t="s">
        <v>1</v>
      </c>
      <c r="C5" s="29" t="s">
        <v>2</v>
      </c>
      <c r="D5" s="28" t="s">
        <v>3</v>
      </c>
      <c r="E5" s="29" t="s">
        <v>2</v>
      </c>
      <c r="F5" s="28" t="s">
        <v>4</v>
      </c>
      <c r="G5" s="29" t="s">
        <v>2</v>
      </c>
    </row>
    <row r="6" spans="2:7" ht="14.1" customHeight="1">
      <c r="B6" s="3" t="s">
        <v>5</v>
      </c>
      <c r="C6" s="70">
        <v>27</v>
      </c>
      <c r="D6" s="4" t="s">
        <v>6</v>
      </c>
      <c r="E6" s="70">
        <v>25</v>
      </c>
      <c r="F6" s="4" t="s">
        <v>238</v>
      </c>
      <c r="G6" s="71">
        <v>1</v>
      </c>
    </row>
    <row r="7" spans="2:7" ht="14.1" customHeight="1">
      <c r="B7" s="6" t="s">
        <v>9</v>
      </c>
      <c r="C7" s="15">
        <v>17</v>
      </c>
      <c r="D7" s="2" t="s">
        <v>15</v>
      </c>
      <c r="E7" s="15">
        <v>14</v>
      </c>
      <c r="F7" s="2" t="s">
        <v>234</v>
      </c>
      <c r="G7" s="17">
        <v>2</v>
      </c>
    </row>
    <row r="8" spans="2:7" ht="14.1" customHeight="1">
      <c r="B8" s="6" t="s">
        <v>10</v>
      </c>
      <c r="C8" s="15">
        <v>21</v>
      </c>
      <c r="D8" s="2" t="s">
        <v>17</v>
      </c>
      <c r="E8" s="15">
        <v>17</v>
      </c>
      <c r="F8" s="2" t="s">
        <v>73</v>
      </c>
      <c r="G8" s="17">
        <v>1</v>
      </c>
    </row>
    <row r="9" spans="2:7" ht="14.1" customHeight="1">
      <c r="B9" s="6" t="s">
        <v>11</v>
      </c>
      <c r="C9" s="15">
        <v>22</v>
      </c>
      <c r="D9" s="2" t="s">
        <v>16</v>
      </c>
      <c r="E9" s="15">
        <v>22</v>
      </c>
      <c r="F9" s="2" t="s">
        <v>80</v>
      </c>
      <c r="G9" s="17">
        <v>1</v>
      </c>
    </row>
    <row r="10" spans="2:7" ht="14.1" customHeight="1">
      <c r="B10" s="6" t="s">
        <v>12</v>
      </c>
      <c r="C10" s="15">
        <v>6</v>
      </c>
      <c r="D10" s="2" t="s">
        <v>7</v>
      </c>
      <c r="E10" s="15">
        <v>15</v>
      </c>
      <c r="F10" s="2" t="s">
        <v>245</v>
      </c>
      <c r="G10" s="17">
        <v>1</v>
      </c>
    </row>
    <row r="11" spans="2:7" ht="14.1" customHeight="1">
      <c r="B11" s="6" t="s">
        <v>14</v>
      </c>
      <c r="C11" s="15"/>
      <c r="D11" s="2"/>
      <c r="E11" s="15"/>
      <c r="F11" s="2" t="s">
        <v>125</v>
      </c>
      <c r="G11" s="17">
        <v>1</v>
      </c>
    </row>
    <row r="12" spans="2:7" ht="14.1" customHeight="1">
      <c r="B12" s="6"/>
      <c r="C12" s="15"/>
      <c r="D12" s="2"/>
      <c r="E12" s="15"/>
      <c r="F12" s="2" t="s">
        <v>121</v>
      </c>
      <c r="G12" s="17">
        <v>1</v>
      </c>
    </row>
    <row r="13" spans="2:7" ht="14.1" customHeight="1">
      <c r="B13" s="6"/>
      <c r="C13" s="15"/>
      <c r="D13" s="2"/>
      <c r="E13" s="15"/>
      <c r="F13" s="2" t="s">
        <v>228</v>
      </c>
      <c r="G13" s="17">
        <v>2</v>
      </c>
    </row>
    <row r="14" spans="2:7" ht="14.1" customHeight="1">
      <c r="B14" s="6"/>
      <c r="C14" s="15"/>
      <c r="D14" s="2"/>
      <c r="E14" s="15"/>
      <c r="F14" s="2" t="s">
        <v>186</v>
      </c>
      <c r="G14" s="17">
        <v>2</v>
      </c>
    </row>
    <row r="15" spans="2:7" ht="14.1" customHeight="1">
      <c r="B15" s="6"/>
      <c r="C15" s="15"/>
      <c r="D15" s="2"/>
      <c r="E15" s="15"/>
      <c r="F15" s="2" t="s">
        <v>178</v>
      </c>
      <c r="G15" s="17">
        <v>1</v>
      </c>
    </row>
    <row r="16" spans="2:7" ht="14.1" customHeight="1">
      <c r="B16" s="6"/>
      <c r="C16" s="15"/>
      <c r="D16" s="2"/>
      <c r="E16" s="15"/>
      <c r="F16" s="2" t="s">
        <v>133</v>
      </c>
      <c r="G16" s="17">
        <v>4</v>
      </c>
    </row>
    <row r="17" spans="2:7" ht="14.1" customHeight="1">
      <c r="B17" s="6"/>
      <c r="C17" s="15"/>
      <c r="D17" s="2"/>
      <c r="E17" s="15"/>
      <c r="F17" s="2" t="s">
        <v>70</v>
      </c>
      <c r="G17" s="17">
        <v>5</v>
      </c>
    </row>
    <row r="18" spans="2:7" ht="14.1" customHeight="1">
      <c r="B18" s="6"/>
      <c r="C18" s="15"/>
      <c r="D18" s="2"/>
      <c r="E18" s="15"/>
      <c r="F18" s="2" t="s">
        <v>169</v>
      </c>
      <c r="G18" s="17">
        <v>1</v>
      </c>
    </row>
    <row r="19" spans="2:7" ht="14.1" customHeight="1">
      <c r="B19" s="6"/>
      <c r="C19" s="15"/>
      <c r="D19" s="2"/>
      <c r="E19" s="15"/>
      <c r="F19" s="2" t="s">
        <v>176</v>
      </c>
      <c r="G19" s="17">
        <v>1</v>
      </c>
    </row>
    <row r="20" spans="2:7" ht="14.1" customHeight="1">
      <c r="B20" s="6"/>
      <c r="C20" s="15"/>
      <c r="D20" s="2"/>
      <c r="E20" s="15"/>
      <c r="F20" s="2" t="s">
        <v>105</v>
      </c>
      <c r="G20" s="17">
        <v>4</v>
      </c>
    </row>
    <row r="21" spans="2:7" ht="14.1" customHeight="1">
      <c r="B21" s="6"/>
      <c r="C21" s="15"/>
      <c r="D21" s="2"/>
      <c r="E21" s="15"/>
      <c r="F21" s="2" t="s">
        <v>61</v>
      </c>
      <c r="G21" s="17">
        <v>2</v>
      </c>
    </row>
    <row r="22" spans="2:7" ht="14.1" customHeight="1">
      <c r="B22" s="6"/>
      <c r="C22" s="15"/>
      <c r="D22" s="2"/>
      <c r="E22" s="15"/>
      <c r="F22" s="2" t="s">
        <v>132</v>
      </c>
      <c r="G22" s="17">
        <v>5</v>
      </c>
    </row>
    <row r="23" spans="2:7" ht="14.1" customHeight="1">
      <c r="B23" s="6"/>
      <c r="C23" s="15"/>
      <c r="D23" s="2"/>
      <c r="E23" s="15"/>
      <c r="F23" s="2" t="s">
        <v>106</v>
      </c>
      <c r="G23" s="17">
        <v>1</v>
      </c>
    </row>
    <row r="24" spans="2:7" ht="14.1" customHeight="1">
      <c r="B24" s="6"/>
      <c r="C24" s="15"/>
      <c r="D24" s="2"/>
      <c r="E24" s="15"/>
      <c r="F24" s="2" t="s">
        <v>244</v>
      </c>
      <c r="G24" s="17">
        <v>2</v>
      </c>
    </row>
    <row r="25" spans="2:7" ht="14.1" customHeight="1">
      <c r="B25" s="6"/>
      <c r="C25" s="15"/>
      <c r="D25" s="2"/>
      <c r="E25" s="15"/>
      <c r="F25" s="2" t="s">
        <v>187</v>
      </c>
      <c r="G25" s="17">
        <v>3</v>
      </c>
    </row>
    <row r="26" spans="2:7" ht="14.1" customHeight="1">
      <c r="B26" s="6"/>
      <c r="C26" s="15"/>
      <c r="D26" s="2"/>
      <c r="E26" s="15"/>
      <c r="F26" s="2" t="s">
        <v>50</v>
      </c>
      <c r="G26" s="17">
        <v>2</v>
      </c>
    </row>
    <row r="27" spans="2:7" ht="14.1" customHeight="1">
      <c r="B27" s="6"/>
      <c r="C27" s="15"/>
      <c r="D27" s="2"/>
      <c r="E27" s="15"/>
      <c r="F27" s="2" t="s">
        <v>203</v>
      </c>
      <c r="G27" s="17">
        <v>1</v>
      </c>
    </row>
    <row r="28" spans="2:7" ht="14.1" customHeight="1">
      <c r="B28" s="6"/>
      <c r="C28" s="15"/>
      <c r="D28" s="2"/>
      <c r="E28" s="15"/>
      <c r="F28" s="2" t="s">
        <v>110</v>
      </c>
      <c r="G28" s="17">
        <v>1</v>
      </c>
    </row>
    <row r="29" spans="2:7" ht="14.1" customHeight="1">
      <c r="B29" s="6"/>
      <c r="C29" s="15"/>
      <c r="D29" s="2"/>
      <c r="E29" s="15"/>
      <c r="F29" s="2" t="s">
        <v>109</v>
      </c>
      <c r="G29" s="17">
        <v>2</v>
      </c>
    </row>
    <row r="30" spans="2:7" ht="14.1" customHeight="1">
      <c r="B30" s="6"/>
      <c r="C30" s="15"/>
      <c r="D30" s="2"/>
      <c r="E30" s="15"/>
      <c r="F30" s="2" t="s">
        <v>135</v>
      </c>
      <c r="G30" s="17">
        <v>3</v>
      </c>
    </row>
    <row r="31" spans="2:7" ht="14.1" customHeight="1">
      <c r="B31" s="6"/>
      <c r="C31" s="15"/>
      <c r="D31" s="2"/>
      <c r="E31" s="15"/>
      <c r="F31" s="2" t="s">
        <v>48</v>
      </c>
      <c r="G31" s="17">
        <v>2</v>
      </c>
    </row>
    <row r="32" spans="2:7" ht="14.1" customHeight="1">
      <c r="B32" s="6"/>
      <c r="C32" s="15"/>
      <c r="D32" s="2"/>
      <c r="E32" s="15"/>
      <c r="F32" s="2" t="s">
        <v>240</v>
      </c>
      <c r="G32" s="17">
        <v>2</v>
      </c>
    </row>
    <row r="33" spans="2:7" ht="14.1" customHeight="1">
      <c r="B33" s="6"/>
      <c r="C33" s="15"/>
      <c r="D33" s="2"/>
      <c r="E33" s="15"/>
      <c r="F33" s="2" t="s">
        <v>107</v>
      </c>
      <c r="G33" s="17">
        <v>3</v>
      </c>
    </row>
    <row r="34" spans="2:7" ht="14.1" customHeight="1">
      <c r="B34" s="6"/>
      <c r="C34" s="15"/>
      <c r="D34" s="2"/>
      <c r="E34" s="15"/>
      <c r="F34" s="2" t="s">
        <v>123</v>
      </c>
      <c r="G34" s="17">
        <v>2</v>
      </c>
    </row>
    <row r="35" spans="2:7" ht="14.1" customHeight="1">
      <c r="B35" s="6"/>
      <c r="C35" s="15"/>
      <c r="D35" s="2"/>
      <c r="E35" s="15"/>
      <c r="F35" s="2" t="s">
        <v>243</v>
      </c>
      <c r="G35" s="17">
        <v>1</v>
      </c>
    </row>
    <row r="36" spans="2:7" ht="14.1" customHeight="1">
      <c r="B36" s="6"/>
      <c r="C36" s="15"/>
      <c r="D36" s="2"/>
      <c r="E36" s="15"/>
      <c r="F36" s="2" t="s">
        <v>191</v>
      </c>
      <c r="G36" s="17">
        <v>1</v>
      </c>
    </row>
    <row r="37" spans="2:7" ht="14.1" customHeight="1">
      <c r="B37" s="6"/>
      <c r="C37" s="15"/>
      <c r="D37" s="2"/>
      <c r="E37" s="15"/>
      <c r="F37" s="2" t="s">
        <v>120</v>
      </c>
      <c r="G37" s="17">
        <v>2</v>
      </c>
    </row>
    <row r="38" spans="2:7" ht="14.1" customHeight="1">
      <c r="B38" s="6"/>
      <c r="C38" s="15"/>
      <c r="D38" s="2"/>
      <c r="E38" s="15"/>
      <c r="F38" s="2" t="s">
        <v>119</v>
      </c>
      <c r="G38" s="17">
        <v>1</v>
      </c>
    </row>
    <row r="39" spans="2:7" ht="14.1" customHeight="1">
      <c r="B39" s="6"/>
      <c r="C39" s="15"/>
      <c r="D39" s="2"/>
      <c r="E39" s="15"/>
      <c r="F39" s="2" t="s">
        <v>237</v>
      </c>
      <c r="G39" s="17">
        <v>5</v>
      </c>
    </row>
    <row r="40" spans="2:7" ht="14.1" customHeight="1">
      <c r="B40" s="6"/>
      <c r="C40" s="2"/>
      <c r="D40" s="2"/>
      <c r="E40" s="2"/>
      <c r="F40" s="2" t="s">
        <v>233</v>
      </c>
      <c r="G40" s="17">
        <v>2</v>
      </c>
    </row>
    <row r="41" spans="2:7" ht="14.1" customHeight="1">
      <c r="B41" s="6"/>
      <c r="C41" s="2"/>
      <c r="D41" s="2"/>
      <c r="E41" s="2"/>
      <c r="F41" s="2" t="s">
        <v>68</v>
      </c>
      <c r="G41" s="17">
        <v>4</v>
      </c>
    </row>
    <row r="42" spans="2:7" ht="14.1" customHeight="1">
      <c r="B42" s="6"/>
      <c r="C42" s="2"/>
      <c r="D42" s="2"/>
      <c r="E42" s="2"/>
      <c r="F42" s="2" t="s">
        <v>122</v>
      </c>
      <c r="G42" s="17">
        <v>2</v>
      </c>
    </row>
    <row r="43" spans="2:7" ht="14.1" customHeight="1">
      <c r="B43" s="6"/>
      <c r="C43" s="2"/>
      <c r="D43" s="2"/>
      <c r="E43" s="2"/>
      <c r="F43" s="2" t="s">
        <v>108</v>
      </c>
      <c r="G43" s="17">
        <v>4</v>
      </c>
    </row>
    <row r="44" spans="2:7" ht="14.1" customHeight="1">
      <c r="B44" s="6"/>
      <c r="C44" s="2"/>
      <c r="D44" s="2"/>
      <c r="E44" s="2"/>
      <c r="F44" s="2" t="s">
        <v>246</v>
      </c>
      <c r="G44" s="17">
        <v>1</v>
      </c>
    </row>
    <row r="45" spans="2:7" ht="14.1" customHeight="1">
      <c r="B45" s="6"/>
      <c r="C45" s="2"/>
      <c r="D45" s="2"/>
      <c r="E45" s="2"/>
      <c r="F45" s="2" t="s">
        <v>112</v>
      </c>
      <c r="G45" s="17">
        <v>1</v>
      </c>
    </row>
    <row r="46" spans="2:7" ht="14.1" customHeight="1">
      <c r="B46" s="6"/>
      <c r="C46" s="2"/>
      <c r="D46" s="2"/>
      <c r="E46" s="2"/>
      <c r="F46" s="2" t="s">
        <v>116</v>
      </c>
      <c r="G46" s="17">
        <v>1</v>
      </c>
    </row>
    <row r="47" spans="2:7" ht="14.1" customHeight="1">
      <c r="B47" s="6"/>
      <c r="C47" s="2"/>
      <c r="D47" s="2"/>
      <c r="E47" s="2"/>
      <c r="F47" s="2" t="s">
        <v>103</v>
      </c>
      <c r="G47" s="17">
        <v>2</v>
      </c>
    </row>
    <row r="48" spans="2:7" ht="14.1" customHeight="1" thickBot="1">
      <c r="B48" s="31"/>
      <c r="C48" s="31"/>
      <c r="D48" s="31"/>
      <c r="E48" s="85"/>
      <c r="F48" s="2" t="s">
        <v>102</v>
      </c>
      <c r="G48" s="17">
        <v>7</v>
      </c>
    </row>
    <row r="49" spans="2:7" ht="14.1" customHeight="1" thickBot="1">
      <c r="B49" s="28" t="s">
        <v>42</v>
      </c>
      <c r="C49" s="78">
        <f>SUM(C6:C44)</f>
        <v>93</v>
      </c>
      <c r="D49" s="28" t="s">
        <v>42</v>
      </c>
      <c r="E49" s="80">
        <f>SUM(E6:E44)</f>
        <v>93</v>
      </c>
      <c r="F49" s="28" t="s">
        <v>42</v>
      </c>
      <c r="G49" s="80">
        <f>SUM(G6:G48)</f>
        <v>93</v>
      </c>
    </row>
    <row r="50" spans="2:7">
      <c r="B50" s="12"/>
      <c r="F50" s="10"/>
      <c r="G50" s="20"/>
    </row>
    <row r="51" spans="2:7">
      <c r="B51" s="12"/>
      <c r="G51" s="20"/>
    </row>
    <row r="52" spans="2:7">
      <c r="C52" s="12"/>
      <c r="D52" s="12"/>
      <c r="E52" s="12"/>
    </row>
    <row r="53" spans="2:7" ht="18.75">
      <c r="C53" s="12"/>
      <c r="D53" s="59" t="s">
        <v>44</v>
      </c>
      <c r="E53" s="12"/>
    </row>
    <row r="54" spans="2:7">
      <c r="C54" s="12"/>
      <c r="D54" s="12"/>
      <c r="E54" s="12"/>
    </row>
    <row r="55" spans="2:7">
      <c r="C55"/>
      <c r="E55"/>
    </row>
    <row r="56" spans="2:7">
      <c r="C56"/>
      <c r="E56"/>
    </row>
    <row r="57" spans="2:7">
      <c r="C57"/>
      <c r="E57"/>
    </row>
    <row r="58" spans="2:7">
      <c r="C58"/>
      <c r="E58"/>
    </row>
    <row r="59" spans="2:7">
      <c r="C59"/>
      <c r="E59"/>
    </row>
    <row r="60" spans="2:7">
      <c r="C60"/>
      <c r="E60"/>
    </row>
    <row r="61" spans="2:7">
      <c r="C61"/>
      <c r="E61"/>
    </row>
    <row r="62" spans="2:7">
      <c r="C62"/>
      <c r="E62"/>
    </row>
    <row r="63" spans="2:7">
      <c r="C63"/>
      <c r="E63"/>
    </row>
    <row r="64" spans="2:7">
      <c r="C64"/>
      <c r="E64"/>
    </row>
    <row r="65" spans="2:5">
      <c r="C65"/>
      <c r="E65"/>
    </row>
    <row r="66" spans="2:5">
      <c r="C66"/>
      <c r="E66"/>
    </row>
    <row r="67" spans="2:5">
      <c r="C67"/>
      <c r="E67"/>
    </row>
    <row r="68" spans="2:5">
      <c r="C68"/>
      <c r="E68"/>
    </row>
    <row r="69" spans="2:5" ht="18.75">
      <c r="C69"/>
      <c r="D69" s="59" t="s">
        <v>77</v>
      </c>
      <c r="E69"/>
    </row>
    <row r="70" spans="2:5">
      <c r="C70"/>
      <c r="E70"/>
    </row>
    <row r="71" spans="2:5">
      <c r="C71"/>
      <c r="E71"/>
    </row>
    <row r="72" spans="2:5">
      <c r="C72"/>
      <c r="E72"/>
    </row>
    <row r="73" spans="2:5">
      <c r="C73"/>
      <c r="E73"/>
    </row>
    <row r="74" spans="2:5">
      <c r="C74"/>
      <c r="E74"/>
    </row>
    <row r="75" spans="2:5">
      <c r="C75"/>
      <c r="E75"/>
    </row>
    <row r="76" spans="2:5">
      <c r="C76"/>
      <c r="E76"/>
    </row>
    <row r="77" spans="2:5">
      <c r="C77"/>
      <c r="D77" s="11"/>
      <c r="E77"/>
    </row>
    <row r="78" spans="2:5">
      <c r="C78"/>
      <c r="E78"/>
    </row>
    <row r="79" spans="2:5">
      <c r="C79"/>
      <c r="E79"/>
    </row>
    <row r="80" spans="2:5">
      <c r="B80" s="21"/>
      <c r="C80"/>
      <c r="E80"/>
    </row>
    <row r="81" spans="2:6" ht="21">
      <c r="B81" s="22"/>
      <c r="C81"/>
      <c r="E81"/>
      <c r="F81" s="23"/>
    </row>
    <row r="82" spans="2:6">
      <c r="C82"/>
      <c r="E82"/>
    </row>
    <row r="83" spans="2:6">
      <c r="C83"/>
      <c r="E83"/>
    </row>
    <row r="84" spans="2:6">
      <c r="C84"/>
      <c r="E84"/>
    </row>
    <row r="85" spans="2:6" ht="18.75">
      <c r="D85" s="59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1:G81"/>
  <sheetViews>
    <sheetView workbookViewId="0">
      <selection activeCell="B1" sqref="B1:G1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1" spans="2:7" ht="15.75" customHeight="1">
      <c r="B1" s="143"/>
      <c r="C1" s="143"/>
      <c r="D1" s="143"/>
      <c r="E1" s="143"/>
      <c r="F1" s="143"/>
      <c r="G1" s="143"/>
    </row>
    <row r="2" spans="2:7" ht="25.5" customHeight="1">
      <c r="B2" s="142" t="s">
        <v>76</v>
      </c>
      <c r="C2" s="142"/>
      <c r="D2" s="142"/>
      <c r="E2" s="142"/>
      <c r="F2" s="142"/>
      <c r="G2" s="142"/>
    </row>
    <row r="3" spans="2:7" ht="20.25" thickBot="1">
      <c r="B3" s="91"/>
      <c r="C3" s="92" t="s">
        <v>13</v>
      </c>
      <c r="D3" s="93" t="s">
        <v>219</v>
      </c>
      <c r="E3" s="92"/>
      <c r="F3" s="91"/>
      <c r="G3" s="92"/>
    </row>
    <row r="4" spans="2:7" ht="15.75" thickBot="1">
      <c r="B4" s="28" t="s">
        <v>1</v>
      </c>
      <c r="C4" s="29" t="s">
        <v>2</v>
      </c>
      <c r="D4" s="28" t="s">
        <v>3</v>
      </c>
      <c r="E4" s="29" t="s">
        <v>2</v>
      </c>
      <c r="F4" s="28" t="s">
        <v>4</v>
      </c>
      <c r="G4" s="29" t="s">
        <v>2</v>
      </c>
    </row>
    <row r="5" spans="2:7">
      <c r="B5" s="3" t="s">
        <v>5</v>
      </c>
      <c r="C5" s="70">
        <v>20</v>
      </c>
      <c r="D5" s="4" t="s">
        <v>6</v>
      </c>
      <c r="E5" s="70">
        <v>31</v>
      </c>
      <c r="F5" s="94" t="s">
        <v>64</v>
      </c>
      <c r="G5" s="95">
        <v>1</v>
      </c>
    </row>
    <row r="6" spans="2:7">
      <c r="B6" s="6" t="s">
        <v>9</v>
      </c>
      <c r="C6" s="15">
        <v>10</v>
      </c>
      <c r="D6" s="2" t="s">
        <v>15</v>
      </c>
      <c r="E6" s="15">
        <v>16</v>
      </c>
      <c r="F6" s="61" t="s">
        <v>127</v>
      </c>
      <c r="G6" s="96">
        <v>1</v>
      </c>
    </row>
    <row r="7" spans="2:7">
      <c r="B7" s="6" t="s">
        <v>10</v>
      </c>
      <c r="C7" s="15">
        <v>32</v>
      </c>
      <c r="D7" s="2" t="s">
        <v>17</v>
      </c>
      <c r="E7" s="15">
        <v>13</v>
      </c>
      <c r="F7" s="61" t="s">
        <v>251</v>
      </c>
      <c r="G7" s="96">
        <v>3</v>
      </c>
    </row>
    <row r="8" spans="2:7">
      <c r="B8" s="6" t="s">
        <v>11</v>
      </c>
      <c r="C8" s="15">
        <v>17</v>
      </c>
      <c r="D8" s="2" t="s">
        <v>16</v>
      </c>
      <c r="E8" s="15">
        <v>11</v>
      </c>
      <c r="F8" s="61" t="s">
        <v>261</v>
      </c>
      <c r="G8" s="96">
        <v>1</v>
      </c>
    </row>
    <row r="9" spans="2:7">
      <c r="B9" s="6" t="s">
        <v>12</v>
      </c>
      <c r="C9" s="15">
        <v>1</v>
      </c>
      <c r="D9" s="2" t="s">
        <v>7</v>
      </c>
      <c r="E9" s="15">
        <v>9</v>
      </c>
      <c r="F9" s="61" t="s">
        <v>252</v>
      </c>
      <c r="G9" s="96">
        <v>3</v>
      </c>
    </row>
    <row r="10" spans="2:7">
      <c r="B10" s="6" t="s">
        <v>14</v>
      </c>
      <c r="C10" s="15"/>
      <c r="D10" s="2"/>
      <c r="E10" s="15"/>
      <c r="F10" s="61" t="s">
        <v>70</v>
      </c>
      <c r="G10" s="96">
        <v>2</v>
      </c>
    </row>
    <row r="11" spans="2:7">
      <c r="B11" s="6"/>
      <c r="C11" s="15"/>
      <c r="D11" s="2"/>
      <c r="E11" s="15"/>
      <c r="F11" s="61" t="s">
        <v>253</v>
      </c>
      <c r="G11" s="96">
        <v>2</v>
      </c>
    </row>
    <row r="12" spans="2:7">
      <c r="B12" s="6"/>
      <c r="C12" s="15"/>
      <c r="D12" s="2"/>
      <c r="E12" s="15"/>
      <c r="F12" s="61" t="s">
        <v>46</v>
      </c>
      <c r="G12" s="96">
        <v>1</v>
      </c>
    </row>
    <row r="13" spans="2:7">
      <c r="B13" s="6"/>
      <c r="C13" s="15"/>
      <c r="D13" s="2"/>
      <c r="E13" s="15"/>
      <c r="F13" s="61" t="s">
        <v>105</v>
      </c>
      <c r="G13" s="96">
        <v>2</v>
      </c>
    </row>
    <row r="14" spans="2:7">
      <c r="B14" s="6"/>
      <c r="C14" s="15"/>
      <c r="D14" s="2"/>
      <c r="E14" s="15"/>
      <c r="F14" s="61" t="s">
        <v>131</v>
      </c>
      <c r="G14" s="96">
        <v>3</v>
      </c>
    </row>
    <row r="15" spans="2:7">
      <c r="B15" s="6"/>
      <c r="C15" s="15"/>
      <c r="D15" s="2"/>
      <c r="E15" s="15"/>
      <c r="F15" s="61" t="s">
        <v>61</v>
      </c>
      <c r="G15" s="96">
        <v>2</v>
      </c>
    </row>
    <row r="16" spans="2:7">
      <c r="B16" s="6"/>
      <c r="C16" s="15"/>
      <c r="D16" s="2"/>
      <c r="E16" s="15"/>
      <c r="F16" s="61" t="s">
        <v>75</v>
      </c>
      <c r="G16" s="96">
        <v>2</v>
      </c>
    </row>
    <row r="17" spans="2:7">
      <c r="B17" s="6"/>
      <c r="C17" s="15"/>
      <c r="D17" s="2"/>
      <c r="E17" s="15"/>
      <c r="F17" s="61" t="s">
        <v>75</v>
      </c>
      <c r="G17" s="96"/>
    </row>
    <row r="18" spans="2:7">
      <c r="B18" s="6"/>
      <c r="C18" s="15"/>
      <c r="D18" s="2"/>
      <c r="E18" s="15"/>
      <c r="F18" s="61" t="s">
        <v>132</v>
      </c>
      <c r="G18" s="96">
        <v>1</v>
      </c>
    </row>
    <row r="19" spans="2:7">
      <c r="B19" s="6"/>
      <c r="C19" s="15"/>
      <c r="D19" s="2"/>
      <c r="E19" s="15"/>
      <c r="F19" s="61" t="s">
        <v>106</v>
      </c>
      <c r="G19" s="96">
        <v>3</v>
      </c>
    </row>
    <row r="20" spans="2:7">
      <c r="B20" s="6"/>
      <c r="C20" s="15"/>
      <c r="D20" s="2"/>
      <c r="E20" s="15"/>
      <c r="F20" s="61" t="s">
        <v>257</v>
      </c>
      <c r="G20" s="96">
        <v>1</v>
      </c>
    </row>
    <row r="21" spans="2:7">
      <c r="B21" s="6"/>
      <c r="C21" s="15"/>
      <c r="D21" s="2"/>
      <c r="E21" s="15"/>
      <c r="F21" s="61" t="s">
        <v>262</v>
      </c>
      <c r="G21" s="96">
        <v>2</v>
      </c>
    </row>
    <row r="22" spans="2:7">
      <c r="B22" s="6"/>
      <c r="C22" s="15"/>
      <c r="D22" s="2"/>
      <c r="E22" s="15"/>
      <c r="F22" s="61" t="s">
        <v>187</v>
      </c>
      <c r="G22" s="96">
        <v>1</v>
      </c>
    </row>
    <row r="23" spans="2:7">
      <c r="B23" s="6"/>
      <c r="C23" s="15"/>
      <c r="D23" s="2"/>
      <c r="E23" s="15"/>
      <c r="F23" s="61" t="s">
        <v>50</v>
      </c>
      <c r="G23" s="96">
        <v>1</v>
      </c>
    </row>
    <row r="24" spans="2:7">
      <c r="B24" s="6"/>
      <c r="C24" s="15"/>
      <c r="D24" s="2"/>
      <c r="E24" s="15"/>
      <c r="F24" s="61" t="s">
        <v>254</v>
      </c>
      <c r="G24" s="96">
        <v>3</v>
      </c>
    </row>
    <row r="25" spans="2:7">
      <c r="B25" s="6"/>
      <c r="C25" s="15"/>
      <c r="D25" s="2"/>
      <c r="E25" s="15"/>
      <c r="F25" s="61" t="s">
        <v>53</v>
      </c>
      <c r="G25" s="96">
        <v>1</v>
      </c>
    </row>
    <row r="26" spans="2:7">
      <c r="B26" s="6"/>
      <c r="C26" s="15"/>
      <c r="D26" s="2"/>
      <c r="E26" s="15"/>
      <c r="F26" s="61" t="s">
        <v>264</v>
      </c>
      <c r="G26" s="96">
        <v>1</v>
      </c>
    </row>
    <row r="27" spans="2:7">
      <c r="B27" s="6"/>
      <c r="C27" s="15"/>
      <c r="D27" s="2"/>
      <c r="E27" s="15"/>
      <c r="F27" s="61" t="s">
        <v>250</v>
      </c>
      <c r="G27" s="96">
        <v>3</v>
      </c>
    </row>
    <row r="28" spans="2:7">
      <c r="B28" s="6"/>
      <c r="C28" s="15"/>
      <c r="D28" s="2"/>
      <c r="E28" s="15"/>
      <c r="F28" s="61" t="s">
        <v>58</v>
      </c>
      <c r="G28" s="96">
        <v>7</v>
      </c>
    </row>
    <row r="29" spans="2:7">
      <c r="B29" s="6"/>
      <c r="C29" s="15"/>
      <c r="D29" s="2"/>
      <c r="E29" s="15"/>
      <c r="F29" s="61" t="s">
        <v>179</v>
      </c>
      <c r="G29" s="96">
        <v>2</v>
      </c>
    </row>
    <row r="30" spans="2:7">
      <c r="B30" s="6"/>
      <c r="C30" s="15"/>
      <c r="D30" s="2"/>
      <c r="E30" s="15"/>
      <c r="F30" s="61" t="s">
        <v>265</v>
      </c>
      <c r="G30" s="96">
        <v>1</v>
      </c>
    </row>
    <row r="31" spans="2:7">
      <c r="B31" s="6"/>
      <c r="C31" s="15"/>
      <c r="D31" s="2"/>
      <c r="E31" s="15"/>
      <c r="F31" s="61" t="s">
        <v>255</v>
      </c>
      <c r="G31" s="96">
        <v>1</v>
      </c>
    </row>
    <row r="32" spans="2:7">
      <c r="B32" s="6"/>
      <c r="C32" s="15"/>
      <c r="D32" s="2"/>
      <c r="E32" s="15"/>
      <c r="F32" s="61" t="s">
        <v>191</v>
      </c>
      <c r="G32" s="96">
        <v>1</v>
      </c>
    </row>
    <row r="33" spans="2:7">
      <c r="B33" s="6"/>
      <c r="C33" s="15"/>
      <c r="D33" s="2"/>
      <c r="E33" s="15"/>
      <c r="F33" s="61" t="s">
        <v>120</v>
      </c>
      <c r="G33" s="96">
        <v>1</v>
      </c>
    </row>
    <row r="34" spans="2:7">
      <c r="B34" s="6"/>
      <c r="C34" s="15"/>
      <c r="D34" s="2"/>
      <c r="E34" s="15"/>
      <c r="F34" s="61" t="s">
        <v>233</v>
      </c>
      <c r="G34" s="96">
        <v>1</v>
      </c>
    </row>
    <row r="35" spans="2:7">
      <c r="B35" s="6"/>
      <c r="C35" s="15"/>
      <c r="D35" s="2"/>
      <c r="E35" s="15"/>
      <c r="F35" s="61" t="s">
        <v>260</v>
      </c>
      <c r="G35" s="96">
        <v>2</v>
      </c>
    </row>
    <row r="36" spans="2:7">
      <c r="B36" s="6"/>
      <c r="C36" s="15"/>
      <c r="D36" s="2"/>
      <c r="E36" s="15"/>
      <c r="F36" s="61" t="s">
        <v>68</v>
      </c>
      <c r="G36" s="96">
        <v>4</v>
      </c>
    </row>
    <row r="37" spans="2:7">
      <c r="B37" s="6"/>
      <c r="C37" s="15"/>
      <c r="D37" s="2"/>
      <c r="E37" s="15"/>
      <c r="F37" s="61" t="s">
        <v>128</v>
      </c>
      <c r="G37" s="96">
        <v>1</v>
      </c>
    </row>
    <row r="38" spans="2:7">
      <c r="B38" s="6"/>
      <c r="C38" s="15"/>
      <c r="D38" s="2"/>
      <c r="E38" s="15"/>
      <c r="F38" s="61" t="s">
        <v>122</v>
      </c>
      <c r="G38" s="96">
        <v>2</v>
      </c>
    </row>
    <row r="39" spans="2:7">
      <c r="B39" s="6"/>
      <c r="C39" s="15"/>
      <c r="D39" s="2"/>
      <c r="E39" s="15"/>
      <c r="F39" s="61" t="s">
        <v>67</v>
      </c>
      <c r="G39" s="96">
        <v>2</v>
      </c>
    </row>
    <row r="40" spans="2:7">
      <c r="B40" s="6"/>
      <c r="C40" s="15"/>
      <c r="D40" s="2"/>
      <c r="E40" s="15"/>
      <c r="F40" s="61" t="s">
        <v>108</v>
      </c>
      <c r="G40" s="96">
        <v>4</v>
      </c>
    </row>
    <row r="41" spans="2:7">
      <c r="B41" s="6"/>
      <c r="C41" s="15"/>
      <c r="D41" s="2"/>
      <c r="E41" s="15"/>
      <c r="F41" s="61" t="s">
        <v>112</v>
      </c>
      <c r="G41" s="96">
        <v>1</v>
      </c>
    </row>
    <row r="42" spans="2:7">
      <c r="B42" s="6"/>
      <c r="C42" s="15"/>
      <c r="D42" s="2"/>
      <c r="E42" s="15"/>
      <c r="F42" s="61" t="s">
        <v>256</v>
      </c>
      <c r="G42" s="96">
        <v>1</v>
      </c>
    </row>
    <row r="43" spans="2:7">
      <c r="B43" s="6"/>
      <c r="C43" s="15"/>
      <c r="D43" s="2"/>
      <c r="E43" s="15"/>
      <c r="F43" s="61" t="s">
        <v>103</v>
      </c>
      <c r="G43" s="96">
        <v>1</v>
      </c>
    </row>
    <row r="44" spans="2:7" ht="15.75" thickBot="1">
      <c r="B44" s="6"/>
      <c r="C44" s="15"/>
      <c r="D44" s="2"/>
      <c r="E44" s="15"/>
      <c r="F44" s="61" t="s">
        <v>54</v>
      </c>
      <c r="G44" s="96">
        <v>8</v>
      </c>
    </row>
    <row r="45" spans="2:7" ht="15.75" thickBot="1">
      <c r="B45" s="28" t="s">
        <v>42</v>
      </c>
      <c r="C45" s="78">
        <f>SUM(C5:C44)</f>
        <v>80</v>
      </c>
      <c r="D45" s="28" t="s">
        <v>42</v>
      </c>
      <c r="E45" s="79">
        <f>SUM(E5:E44)</f>
        <v>80</v>
      </c>
      <c r="F45" s="28" t="s">
        <v>42</v>
      </c>
      <c r="G45" s="80">
        <f>SUM(G5:G44)</f>
        <v>80</v>
      </c>
    </row>
    <row r="46" spans="2:7">
      <c r="B46" s="12"/>
      <c r="F46" s="10"/>
      <c r="G46" s="20"/>
    </row>
    <row r="47" spans="2:7">
      <c r="B47" s="12"/>
      <c r="G47" s="20"/>
    </row>
    <row r="48" spans="2:7">
      <c r="C48" s="12"/>
      <c r="D48" s="12"/>
      <c r="E48" s="12"/>
    </row>
    <row r="49" spans="2:7" ht="15" customHeight="1">
      <c r="B49" s="141" t="s">
        <v>44</v>
      </c>
      <c r="C49" s="141"/>
      <c r="D49" s="141"/>
      <c r="E49" s="141"/>
      <c r="F49" s="141"/>
      <c r="G49" s="141"/>
    </row>
    <row r="50" spans="2:7">
      <c r="C50" s="12"/>
      <c r="D50" s="12"/>
      <c r="E50" s="12"/>
    </row>
    <row r="51" spans="2:7">
      <c r="C51"/>
      <c r="E51"/>
    </row>
    <row r="52" spans="2:7">
      <c r="C52"/>
      <c r="E52"/>
    </row>
    <row r="53" spans="2:7">
      <c r="C53"/>
      <c r="E53"/>
    </row>
    <row r="54" spans="2:7">
      <c r="C54"/>
      <c r="E54"/>
    </row>
    <row r="55" spans="2:7">
      <c r="C55"/>
      <c r="E55"/>
    </row>
    <row r="56" spans="2:7">
      <c r="C56"/>
      <c r="E56"/>
    </row>
    <row r="57" spans="2:7">
      <c r="C57"/>
      <c r="E57"/>
    </row>
    <row r="58" spans="2:7">
      <c r="C58"/>
      <c r="E58"/>
    </row>
    <row r="59" spans="2:7">
      <c r="C59"/>
      <c r="E59"/>
    </row>
    <row r="60" spans="2:7">
      <c r="C60"/>
      <c r="E60"/>
    </row>
    <row r="61" spans="2:7">
      <c r="C61"/>
      <c r="E61"/>
    </row>
    <row r="62" spans="2:7">
      <c r="C62"/>
      <c r="E62"/>
    </row>
    <row r="63" spans="2:7">
      <c r="C63"/>
      <c r="E63"/>
    </row>
    <row r="64" spans="2:7">
      <c r="C64"/>
      <c r="E64"/>
    </row>
    <row r="65" spans="2:7" ht="15" customHeight="1">
      <c r="B65" s="141" t="s">
        <v>77</v>
      </c>
      <c r="C65" s="141"/>
      <c r="D65" s="141"/>
      <c r="E65" s="141"/>
      <c r="F65" s="141"/>
      <c r="G65" s="141"/>
    </row>
    <row r="66" spans="2:7">
      <c r="C66"/>
      <c r="E66"/>
    </row>
    <row r="67" spans="2:7">
      <c r="C67"/>
      <c r="E67"/>
    </row>
    <row r="68" spans="2:7">
      <c r="C68"/>
      <c r="E68"/>
    </row>
    <row r="69" spans="2:7">
      <c r="C69"/>
      <c r="E69"/>
    </row>
    <row r="70" spans="2:7">
      <c r="C70"/>
      <c r="E70"/>
    </row>
    <row r="71" spans="2:7">
      <c r="C71"/>
      <c r="E71"/>
    </row>
    <row r="72" spans="2:7">
      <c r="C72"/>
      <c r="E72"/>
    </row>
    <row r="73" spans="2:7">
      <c r="C73"/>
      <c r="D73" s="11"/>
      <c r="E73"/>
    </row>
    <row r="74" spans="2:7">
      <c r="C74"/>
      <c r="E74"/>
    </row>
    <row r="75" spans="2:7">
      <c r="C75"/>
      <c r="E75"/>
    </row>
    <row r="76" spans="2:7">
      <c r="B76" s="21"/>
      <c r="C76"/>
      <c r="E76"/>
    </row>
    <row r="77" spans="2:7" ht="21">
      <c r="B77" s="22"/>
      <c r="C77"/>
      <c r="E77"/>
      <c r="F77" s="23"/>
    </row>
    <row r="78" spans="2:7">
      <c r="C78"/>
      <c r="E78"/>
    </row>
    <row r="79" spans="2:7">
      <c r="C79"/>
      <c r="E79"/>
    </row>
    <row r="80" spans="2:7">
      <c r="C80"/>
      <c r="E80"/>
    </row>
    <row r="81" spans="2:7" ht="15" customHeight="1">
      <c r="B81" s="144" t="s">
        <v>45</v>
      </c>
      <c r="C81" s="144"/>
      <c r="D81" s="144"/>
      <c r="E81" s="144"/>
      <c r="F81" s="144"/>
      <c r="G81" s="144"/>
    </row>
  </sheetData>
  <mergeCells count="5">
    <mergeCell ref="B2:G2"/>
    <mergeCell ref="B1:G1"/>
    <mergeCell ref="B81:G81"/>
    <mergeCell ref="B49:G49"/>
    <mergeCell ref="B65:G65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2:G83"/>
  <sheetViews>
    <sheetView workbookViewId="0">
      <selection activeCell="D1" sqref="D1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2" spans="2:7" s="91" customFormat="1" ht="19.5">
      <c r="C2" s="92"/>
      <c r="D2" s="52" t="s">
        <v>76</v>
      </c>
      <c r="E2" s="92"/>
      <c r="G2" s="92"/>
    </row>
    <row r="3" spans="2:7" s="91" customFormat="1" ht="19.5">
      <c r="C3" s="92" t="s">
        <v>13</v>
      </c>
      <c r="D3" s="93" t="s">
        <v>218</v>
      </c>
      <c r="E3" s="92"/>
      <c r="G3" s="92"/>
    </row>
    <row r="4" spans="2:7" ht="15.75" thickBot="1">
      <c r="D4" s="1"/>
    </row>
    <row r="5" spans="2:7" ht="15.75" thickBot="1">
      <c r="B5" s="28" t="s">
        <v>1</v>
      </c>
      <c r="C5" s="29" t="s">
        <v>2</v>
      </c>
      <c r="D5" s="28" t="s">
        <v>3</v>
      </c>
      <c r="E5" s="29" t="s">
        <v>2</v>
      </c>
      <c r="F5" s="28" t="s">
        <v>4</v>
      </c>
      <c r="G5" s="29" t="s">
        <v>2</v>
      </c>
    </row>
    <row r="6" spans="2:7">
      <c r="B6" s="24" t="s">
        <v>5</v>
      </c>
      <c r="C6" s="25">
        <v>21</v>
      </c>
      <c r="D6" s="26" t="s">
        <v>6</v>
      </c>
      <c r="E6" s="25">
        <v>29</v>
      </c>
      <c r="F6" s="86" t="s">
        <v>184</v>
      </c>
      <c r="G6" s="2">
        <v>1</v>
      </c>
    </row>
    <row r="7" spans="2:7">
      <c r="B7" s="6" t="s">
        <v>9</v>
      </c>
      <c r="C7" s="15">
        <v>11</v>
      </c>
      <c r="D7" s="2" t="s">
        <v>15</v>
      </c>
      <c r="E7" s="15">
        <v>12</v>
      </c>
      <c r="F7" s="86" t="s">
        <v>272</v>
      </c>
      <c r="G7" s="2">
        <v>1</v>
      </c>
    </row>
    <row r="8" spans="2:7">
      <c r="B8" s="6" t="s">
        <v>10</v>
      </c>
      <c r="C8" s="15">
        <v>26</v>
      </c>
      <c r="D8" s="2" t="s">
        <v>17</v>
      </c>
      <c r="E8" s="15">
        <v>7</v>
      </c>
      <c r="F8" s="86" t="s">
        <v>80</v>
      </c>
      <c r="G8" s="2">
        <v>1</v>
      </c>
    </row>
    <row r="9" spans="2:7">
      <c r="B9" s="6" t="s">
        <v>11</v>
      </c>
      <c r="C9" s="15">
        <v>16</v>
      </c>
      <c r="D9" s="2" t="s">
        <v>16</v>
      </c>
      <c r="E9" s="15">
        <v>18</v>
      </c>
      <c r="F9" s="86" t="s">
        <v>64</v>
      </c>
      <c r="G9" s="2">
        <v>1</v>
      </c>
    </row>
    <row r="10" spans="2:7">
      <c r="B10" s="6" t="s">
        <v>12</v>
      </c>
      <c r="C10" s="15">
        <v>1</v>
      </c>
      <c r="D10" s="2" t="s">
        <v>7</v>
      </c>
      <c r="E10" s="15">
        <v>9</v>
      </c>
      <c r="F10" s="86" t="s">
        <v>276</v>
      </c>
      <c r="G10" s="2">
        <v>1</v>
      </c>
    </row>
    <row r="11" spans="2:7">
      <c r="B11" s="6" t="s">
        <v>14</v>
      </c>
      <c r="C11" s="15"/>
      <c r="D11" s="2"/>
      <c r="E11" s="15"/>
      <c r="F11" s="86" t="s">
        <v>270</v>
      </c>
      <c r="G11" s="2">
        <v>1</v>
      </c>
    </row>
    <row r="12" spans="2:7">
      <c r="B12" s="6"/>
      <c r="C12" s="15"/>
      <c r="D12" s="2"/>
      <c r="E12" s="15"/>
      <c r="F12" s="86" t="s">
        <v>279</v>
      </c>
      <c r="G12" s="2">
        <v>4</v>
      </c>
    </row>
    <row r="13" spans="2:7">
      <c r="B13" s="6"/>
      <c r="C13" s="15"/>
      <c r="D13" s="2"/>
      <c r="E13" s="15"/>
      <c r="F13" s="86" t="s">
        <v>275</v>
      </c>
      <c r="G13" s="2">
        <v>1</v>
      </c>
    </row>
    <row r="14" spans="2:7">
      <c r="B14" s="6"/>
      <c r="C14" s="15"/>
      <c r="D14" s="2"/>
      <c r="E14" s="15"/>
      <c r="F14" s="86" t="s">
        <v>169</v>
      </c>
      <c r="G14" s="2">
        <v>2</v>
      </c>
    </row>
    <row r="15" spans="2:7">
      <c r="B15" s="6"/>
      <c r="C15" s="15"/>
      <c r="D15" s="2"/>
      <c r="E15" s="15"/>
      <c r="F15" s="86" t="s">
        <v>277</v>
      </c>
      <c r="G15" s="2"/>
    </row>
    <row r="16" spans="2:7">
      <c r="B16" s="6"/>
      <c r="C16" s="15"/>
      <c r="D16" s="2"/>
      <c r="E16" s="15"/>
      <c r="F16" s="86" t="s">
        <v>105</v>
      </c>
      <c r="G16" s="2">
        <v>4</v>
      </c>
    </row>
    <row r="17" spans="2:7">
      <c r="B17" s="6"/>
      <c r="C17" s="15"/>
      <c r="D17" s="2"/>
      <c r="E17" s="15"/>
      <c r="F17" s="86" t="s">
        <v>131</v>
      </c>
      <c r="G17" s="2">
        <v>1</v>
      </c>
    </row>
    <row r="18" spans="2:7">
      <c r="B18" s="6"/>
      <c r="C18" s="15"/>
      <c r="D18" s="2"/>
      <c r="E18" s="15"/>
      <c r="F18" s="86" t="s">
        <v>61</v>
      </c>
      <c r="G18" s="2">
        <v>1</v>
      </c>
    </row>
    <row r="19" spans="2:7">
      <c r="B19" s="6"/>
      <c r="C19" s="15"/>
      <c r="D19" s="2"/>
      <c r="E19" s="15"/>
      <c r="F19" s="86" t="s">
        <v>106</v>
      </c>
      <c r="G19" s="2">
        <v>3</v>
      </c>
    </row>
    <row r="20" spans="2:7">
      <c r="B20" s="6"/>
      <c r="C20" s="15"/>
      <c r="D20" s="2"/>
      <c r="E20" s="15"/>
      <c r="F20" s="86" t="s">
        <v>242</v>
      </c>
      <c r="G20" s="2">
        <v>2</v>
      </c>
    </row>
    <row r="21" spans="2:7">
      <c r="B21" s="6"/>
      <c r="C21" s="15"/>
      <c r="D21" s="2"/>
      <c r="E21" s="15"/>
      <c r="F21" s="86" t="s">
        <v>271</v>
      </c>
      <c r="G21" s="2">
        <v>1</v>
      </c>
    </row>
    <row r="22" spans="2:7">
      <c r="B22" s="6"/>
      <c r="C22" s="15"/>
      <c r="D22" s="2"/>
      <c r="E22" s="15"/>
      <c r="F22" s="86" t="s">
        <v>51</v>
      </c>
      <c r="G22" s="2">
        <v>1</v>
      </c>
    </row>
    <row r="23" spans="2:7">
      <c r="B23" s="6"/>
      <c r="C23" s="15"/>
      <c r="D23" s="2"/>
      <c r="E23" s="15"/>
      <c r="F23" s="86" t="s">
        <v>187</v>
      </c>
      <c r="G23" s="2">
        <v>1</v>
      </c>
    </row>
    <row r="24" spans="2:7">
      <c r="B24" s="6"/>
      <c r="C24" s="15"/>
      <c r="D24" s="2"/>
      <c r="E24" s="15"/>
      <c r="F24" s="86" t="s">
        <v>259</v>
      </c>
      <c r="G24" s="2">
        <v>1</v>
      </c>
    </row>
    <row r="25" spans="2:7">
      <c r="B25" s="6"/>
      <c r="C25" s="15"/>
      <c r="D25" s="2"/>
      <c r="E25" s="15"/>
      <c r="F25" s="86" t="s">
        <v>110</v>
      </c>
      <c r="G25" s="2">
        <v>4</v>
      </c>
    </row>
    <row r="26" spans="2:7">
      <c r="B26" s="6"/>
      <c r="C26" s="15"/>
      <c r="D26" s="2"/>
      <c r="E26" s="15"/>
      <c r="F26" s="86" t="s">
        <v>109</v>
      </c>
      <c r="G26" s="2">
        <v>2</v>
      </c>
    </row>
    <row r="27" spans="2:7">
      <c r="B27" s="6"/>
      <c r="C27" s="15"/>
      <c r="D27" s="2"/>
      <c r="E27" s="15"/>
      <c r="F27" s="86" t="s">
        <v>264</v>
      </c>
      <c r="G27" s="2">
        <v>1</v>
      </c>
    </row>
    <row r="28" spans="2:7">
      <c r="B28" s="6"/>
      <c r="C28" s="15"/>
      <c r="D28" s="2"/>
      <c r="E28" s="15"/>
      <c r="F28" s="86" t="s">
        <v>250</v>
      </c>
      <c r="G28" s="2">
        <v>1</v>
      </c>
    </row>
    <row r="29" spans="2:7">
      <c r="B29" s="6"/>
      <c r="C29" s="15"/>
      <c r="D29" s="2"/>
      <c r="E29" s="15"/>
      <c r="F29" s="86" t="s">
        <v>274</v>
      </c>
      <c r="G29" s="2">
        <v>1</v>
      </c>
    </row>
    <row r="30" spans="2:7">
      <c r="B30" s="6"/>
      <c r="C30" s="15"/>
      <c r="D30" s="2"/>
      <c r="E30" s="15"/>
      <c r="F30" s="86" t="s">
        <v>107</v>
      </c>
      <c r="G30" s="2">
        <v>4</v>
      </c>
    </row>
    <row r="31" spans="2:7">
      <c r="B31" s="6"/>
      <c r="C31" s="15"/>
      <c r="D31" s="2"/>
      <c r="E31" s="15"/>
      <c r="F31" s="86" t="s">
        <v>268</v>
      </c>
      <c r="G31" s="2">
        <v>1</v>
      </c>
    </row>
    <row r="32" spans="2:7">
      <c r="B32" s="6"/>
      <c r="C32" s="15"/>
      <c r="D32" s="2"/>
      <c r="E32" s="15"/>
      <c r="F32" s="86" t="s">
        <v>269</v>
      </c>
      <c r="G32" s="2">
        <v>3</v>
      </c>
    </row>
    <row r="33" spans="2:7">
      <c r="B33" s="6"/>
      <c r="C33" s="15"/>
      <c r="D33" s="2"/>
      <c r="E33" s="15"/>
      <c r="F33" s="86" t="s">
        <v>247</v>
      </c>
      <c r="G33" s="2">
        <v>1</v>
      </c>
    </row>
    <row r="34" spans="2:7">
      <c r="B34" s="6"/>
      <c r="C34" s="15"/>
      <c r="D34" s="2"/>
      <c r="E34" s="15"/>
      <c r="F34" s="86" t="s">
        <v>278</v>
      </c>
      <c r="G34" s="2">
        <v>2</v>
      </c>
    </row>
    <row r="35" spans="2:7">
      <c r="B35" s="6"/>
      <c r="C35" s="15"/>
      <c r="D35" s="2"/>
      <c r="E35" s="15"/>
      <c r="F35" s="86" t="s">
        <v>120</v>
      </c>
      <c r="G35" s="2">
        <v>4</v>
      </c>
    </row>
    <row r="36" spans="2:7">
      <c r="B36" s="6"/>
      <c r="C36" s="15"/>
      <c r="D36" s="2"/>
      <c r="E36" s="15"/>
      <c r="F36" s="86" t="s">
        <v>119</v>
      </c>
      <c r="G36" s="2">
        <v>1</v>
      </c>
    </row>
    <row r="37" spans="2:7">
      <c r="B37" s="6"/>
      <c r="C37" s="15"/>
      <c r="D37" s="2"/>
      <c r="E37" s="15"/>
      <c r="F37" s="86" t="s">
        <v>233</v>
      </c>
      <c r="G37" s="2">
        <v>1</v>
      </c>
    </row>
    <row r="38" spans="2:7">
      <c r="B38" s="6"/>
      <c r="C38" s="15"/>
      <c r="D38" s="2"/>
      <c r="E38" s="15"/>
      <c r="F38" s="86" t="s">
        <v>68</v>
      </c>
      <c r="G38" s="2">
        <v>4</v>
      </c>
    </row>
    <row r="39" spans="2:7">
      <c r="B39" s="6"/>
      <c r="C39" s="15"/>
      <c r="D39" s="2"/>
      <c r="E39" s="15"/>
      <c r="F39" s="86" t="s">
        <v>122</v>
      </c>
      <c r="G39" s="2">
        <v>1</v>
      </c>
    </row>
    <row r="40" spans="2:7">
      <c r="B40" s="6"/>
      <c r="C40" s="15"/>
      <c r="D40" s="2"/>
      <c r="E40" s="15"/>
      <c r="F40" s="86" t="s">
        <v>67</v>
      </c>
      <c r="G40" s="2">
        <v>1</v>
      </c>
    </row>
    <row r="41" spans="2:7">
      <c r="B41" s="6"/>
      <c r="C41" s="15"/>
      <c r="D41" s="2"/>
      <c r="E41" s="15"/>
      <c r="F41" s="86" t="s">
        <v>108</v>
      </c>
      <c r="G41" s="2">
        <v>5</v>
      </c>
    </row>
    <row r="42" spans="2:7">
      <c r="B42" s="6"/>
      <c r="C42" s="15"/>
      <c r="D42" s="2"/>
      <c r="E42" s="15"/>
      <c r="F42" s="86" t="s">
        <v>273</v>
      </c>
      <c r="G42" s="2">
        <v>1</v>
      </c>
    </row>
    <row r="43" spans="2:7">
      <c r="B43" s="6"/>
      <c r="C43" s="15"/>
      <c r="D43" s="2"/>
      <c r="E43" s="15"/>
      <c r="F43" s="86" t="s">
        <v>258</v>
      </c>
      <c r="G43" s="2">
        <v>1</v>
      </c>
    </row>
    <row r="44" spans="2:7">
      <c r="B44" s="6"/>
      <c r="C44" s="15"/>
      <c r="D44" s="2"/>
      <c r="E44" s="15"/>
      <c r="F44" s="86" t="s">
        <v>116</v>
      </c>
      <c r="G44" s="2">
        <v>1</v>
      </c>
    </row>
    <row r="45" spans="2:7">
      <c r="B45" s="6"/>
      <c r="C45" s="15"/>
      <c r="D45" s="2"/>
      <c r="E45" s="15"/>
      <c r="F45" s="86" t="s">
        <v>103</v>
      </c>
      <c r="G45" s="2">
        <v>2</v>
      </c>
    </row>
    <row r="46" spans="2:7" ht="15.75" thickBot="1">
      <c r="B46" s="6"/>
      <c r="C46" s="15"/>
      <c r="D46" s="2"/>
      <c r="E46" s="15"/>
      <c r="F46" s="86" t="s">
        <v>102</v>
      </c>
      <c r="G46" s="2">
        <v>5</v>
      </c>
    </row>
    <row r="47" spans="2:7" ht="15.75" thickBot="1">
      <c r="B47" s="28" t="s">
        <v>42</v>
      </c>
      <c r="C47" s="78">
        <f>SUM(C6:C46)</f>
        <v>75</v>
      </c>
      <c r="D47" s="28" t="s">
        <v>42</v>
      </c>
      <c r="E47" s="79">
        <f>SUM(E6:E46)</f>
        <v>75</v>
      </c>
      <c r="F47" s="28" t="s">
        <v>42</v>
      </c>
      <c r="G47" s="80">
        <f>SUM(G6:G46)</f>
        <v>75</v>
      </c>
    </row>
    <row r="48" spans="2:7">
      <c r="B48" s="12"/>
      <c r="F48" s="10"/>
      <c r="G48" s="20"/>
    </row>
    <row r="49" spans="2:7">
      <c r="B49" s="12"/>
      <c r="G49" s="20"/>
    </row>
    <row r="50" spans="2:7">
      <c r="C50" s="12"/>
      <c r="D50" s="12"/>
      <c r="E50" s="12"/>
    </row>
    <row r="51" spans="2:7" ht="18.75">
      <c r="C51" s="12"/>
      <c r="D51" s="59" t="s">
        <v>44</v>
      </c>
      <c r="E51" s="12"/>
    </row>
    <row r="52" spans="2:7">
      <c r="C52" s="12"/>
      <c r="D52" s="12"/>
      <c r="E52" s="12"/>
    </row>
    <row r="53" spans="2:7">
      <c r="C53"/>
      <c r="E53"/>
    </row>
    <row r="54" spans="2:7">
      <c r="C54"/>
      <c r="E54"/>
    </row>
    <row r="55" spans="2:7">
      <c r="C55"/>
      <c r="E55"/>
    </row>
    <row r="56" spans="2:7">
      <c r="C56"/>
      <c r="E56"/>
    </row>
    <row r="57" spans="2:7">
      <c r="C57"/>
      <c r="E57"/>
    </row>
    <row r="58" spans="2:7">
      <c r="C58"/>
      <c r="E58"/>
    </row>
    <row r="59" spans="2:7">
      <c r="C59"/>
      <c r="E59"/>
    </row>
    <row r="60" spans="2:7">
      <c r="C60"/>
      <c r="E60"/>
    </row>
    <row r="61" spans="2:7">
      <c r="C61"/>
      <c r="E61"/>
    </row>
    <row r="62" spans="2:7">
      <c r="C62"/>
      <c r="E62"/>
    </row>
    <row r="63" spans="2:7">
      <c r="C63"/>
      <c r="E63"/>
    </row>
    <row r="64" spans="2:7">
      <c r="C64"/>
      <c r="E64"/>
    </row>
    <row r="65" spans="2:7">
      <c r="C65"/>
      <c r="E65"/>
    </row>
    <row r="66" spans="2:7">
      <c r="C66"/>
      <c r="E66"/>
    </row>
    <row r="67" spans="2:7" ht="18.75">
      <c r="C67"/>
      <c r="D67" s="59" t="s">
        <v>77</v>
      </c>
      <c r="E67"/>
    </row>
    <row r="68" spans="2:7">
      <c r="C68"/>
      <c r="E68"/>
    </row>
    <row r="69" spans="2:7">
      <c r="C69"/>
      <c r="E69"/>
    </row>
    <row r="70" spans="2:7">
      <c r="C70"/>
      <c r="E70"/>
    </row>
    <row r="71" spans="2:7">
      <c r="C71"/>
      <c r="E71"/>
    </row>
    <row r="72" spans="2:7">
      <c r="C72"/>
      <c r="E72"/>
    </row>
    <row r="73" spans="2:7">
      <c r="C73"/>
      <c r="E73"/>
    </row>
    <row r="74" spans="2:7">
      <c r="C74"/>
      <c r="E74"/>
    </row>
    <row r="75" spans="2:7">
      <c r="C75"/>
      <c r="D75" s="11"/>
      <c r="E75"/>
    </row>
    <row r="76" spans="2:7">
      <c r="C76"/>
      <c r="E76"/>
    </row>
    <row r="77" spans="2:7">
      <c r="C77"/>
      <c r="E77"/>
    </row>
    <row r="78" spans="2:7">
      <c r="B78" s="21"/>
      <c r="C78"/>
      <c r="E78"/>
      <c r="G78"/>
    </row>
    <row r="79" spans="2:7" ht="21">
      <c r="B79" s="22"/>
      <c r="C79"/>
      <c r="E79"/>
      <c r="F79" s="23"/>
      <c r="G79"/>
    </row>
    <row r="80" spans="2:7">
      <c r="C80"/>
      <c r="E80"/>
    </row>
    <row r="81" spans="3:5">
      <c r="C81"/>
      <c r="E81"/>
    </row>
    <row r="83" spans="3:5" ht="18.75">
      <c r="D83" s="59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2:G81"/>
  <sheetViews>
    <sheetView topLeftCell="A37" workbookViewId="0">
      <selection sqref="A1:XFD1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2" spans="2:7" s="91" customFormat="1" ht="19.5">
      <c r="C2" s="92"/>
      <c r="D2" s="52" t="s">
        <v>76</v>
      </c>
      <c r="E2" s="92"/>
      <c r="G2" s="92"/>
    </row>
    <row r="3" spans="2:7" s="91" customFormat="1" ht="19.5">
      <c r="C3" s="92" t="s">
        <v>13</v>
      </c>
      <c r="D3" s="93" t="s">
        <v>217</v>
      </c>
      <c r="E3" s="92"/>
      <c r="G3" s="92"/>
    </row>
    <row r="4" spans="2:7" ht="15.75" thickBot="1">
      <c r="D4" s="1"/>
    </row>
    <row r="5" spans="2:7" ht="15.75" thickBot="1">
      <c r="B5" s="28" t="s">
        <v>1</v>
      </c>
      <c r="C5" s="29" t="s">
        <v>2</v>
      </c>
      <c r="D5" s="28" t="s">
        <v>3</v>
      </c>
      <c r="E5" s="29" t="s">
        <v>2</v>
      </c>
      <c r="F5" s="28" t="s">
        <v>4</v>
      </c>
      <c r="G5" s="29" t="s">
        <v>2</v>
      </c>
    </row>
    <row r="6" spans="2:7">
      <c r="B6" s="3" t="s">
        <v>5</v>
      </c>
      <c r="C6" s="70">
        <v>13</v>
      </c>
      <c r="D6" s="4" t="s">
        <v>6</v>
      </c>
      <c r="E6" s="70">
        <v>22</v>
      </c>
      <c r="F6" s="87" t="s">
        <v>175</v>
      </c>
      <c r="G6" s="5">
        <v>1</v>
      </c>
    </row>
    <row r="7" spans="2:7">
      <c r="B7" s="6" t="s">
        <v>9</v>
      </c>
      <c r="C7" s="15">
        <v>24</v>
      </c>
      <c r="D7" s="2" t="s">
        <v>15</v>
      </c>
      <c r="E7" s="15">
        <v>12</v>
      </c>
      <c r="F7" s="86" t="s">
        <v>272</v>
      </c>
      <c r="G7" s="7">
        <v>1</v>
      </c>
    </row>
    <row r="8" spans="2:7">
      <c r="B8" s="6" t="s">
        <v>10</v>
      </c>
      <c r="C8" s="15">
        <v>14</v>
      </c>
      <c r="D8" s="2" t="s">
        <v>17</v>
      </c>
      <c r="E8" s="15">
        <v>9</v>
      </c>
      <c r="F8" s="86" t="s">
        <v>73</v>
      </c>
      <c r="G8" s="7">
        <v>1</v>
      </c>
    </row>
    <row r="9" spans="2:7">
      <c r="B9" s="6" t="s">
        <v>11</v>
      </c>
      <c r="C9" s="15">
        <v>11</v>
      </c>
      <c r="D9" s="2" t="s">
        <v>16</v>
      </c>
      <c r="E9" s="15">
        <v>10</v>
      </c>
      <c r="F9" s="86" t="s">
        <v>80</v>
      </c>
      <c r="G9" s="7">
        <v>3</v>
      </c>
    </row>
    <row r="10" spans="2:7">
      <c r="B10" s="6" t="s">
        <v>12</v>
      </c>
      <c r="C10" s="15">
        <v>3</v>
      </c>
      <c r="D10" s="2" t="s">
        <v>7</v>
      </c>
      <c r="E10" s="15">
        <v>12</v>
      </c>
      <c r="F10" s="86" t="s">
        <v>285</v>
      </c>
      <c r="G10" s="7">
        <v>1</v>
      </c>
    </row>
    <row r="11" spans="2:7">
      <c r="B11" s="6" t="s">
        <v>14</v>
      </c>
      <c r="C11" s="15"/>
      <c r="D11" s="2"/>
      <c r="E11" s="15"/>
      <c r="F11" s="86" t="s">
        <v>280</v>
      </c>
      <c r="G11" s="7">
        <v>1</v>
      </c>
    </row>
    <row r="12" spans="2:7">
      <c r="B12" s="6"/>
      <c r="C12" s="15"/>
      <c r="D12" s="2"/>
      <c r="E12" s="15"/>
      <c r="F12" s="86" t="s">
        <v>251</v>
      </c>
      <c r="G12" s="7">
        <v>1</v>
      </c>
    </row>
    <row r="13" spans="2:7">
      <c r="B13" s="6"/>
      <c r="C13" s="15"/>
      <c r="D13" s="2"/>
      <c r="E13" s="15"/>
      <c r="F13" s="86" t="s">
        <v>261</v>
      </c>
      <c r="G13" s="7">
        <v>1</v>
      </c>
    </row>
    <row r="14" spans="2:7">
      <c r="B14" s="6"/>
      <c r="C14" s="15"/>
      <c r="D14" s="2"/>
      <c r="E14" s="15"/>
      <c r="F14" s="86" t="s">
        <v>263</v>
      </c>
      <c r="G14" s="7">
        <v>1</v>
      </c>
    </row>
    <row r="15" spans="2:7">
      <c r="B15" s="6"/>
      <c r="C15" s="15"/>
      <c r="D15" s="2"/>
      <c r="E15" s="15"/>
      <c r="F15" s="86" t="s">
        <v>266</v>
      </c>
      <c r="G15" s="7">
        <v>4</v>
      </c>
    </row>
    <row r="16" spans="2:7">
      <c r="B16" s="6"/>
      <c r="C16" s="15"/>
      <c r="D16" s="2"/>
      <c r="E16" s="15"/>
      <c r="F16" s="86" t="s">
        <v>282</v>
      </c>
      <c r="G16" s="7">
        <v>1</v>
      </c>
    </row>
    <row r="17" spans="2:7">
      <c r="B17" s="6"/>
      <c r="C17" s="15"/>
      <c r="D17" s="2"/>
      <c r="E17" s="15"/>
      <c r="F17" s="86" t="s">
        <v>105</v>
      </c>
      <c r="G17" s="7">
        <v>3</v>
      </c>
    </row>
    <row r="18" spans="2:7">
      <c r="B18" s="6"/>
      <c r="C18" s="15"/>
      <c r="D18" s="2"/>
      <c r="E18" s="15"/>
      <c r="F18" s="86" t="s">
        <v>131</v>
      </c>
      <c r="G18" s="7">
        <v>1</v>
      </c>
    </row>
    <row r="19" spans="2:7">
      <c r="B19" s="6"/>
      <c r="C19" s="15"/>
      <c r="D19" s="2"/>
      <c r="E19" s="15"/>
      <c r="F19" s="86" t="s">
        <v>281</v>
      </c>
      <c r="G19" s="7">
        <v>1</v>
      </c>
    </row>
    <row r="20" spans="2:7">
      <c r="B20" s="6"/>
      <c r="C20" s="15"/>
      <c r="D20" s="2"/>
      <c r="E20" s="15"/>
      <c r="F20" s="86" t="s">
        <v>248</v>
      </c>
      <c r="G20" s="7">
        <v>1</v>
      </c>
    </row>
    <row r="21" spans="2:7">
      <c r="B21" s="6"/>
      <c r="C21" s="15"/>
      <c r="D21" s="2"/>
      <c r="E21" s="15"/>
      <c r="F21" s="86" t="s">
        <v>75</v>
      </c>
      <c r="G21" s="7">
        <v>1</v>
      </c>
    </row>
    <row r="22" spans="2:7">
      <c r="B22" s="6"/>
      <c r="C22" s="15"/>
      <c r="D22" s="2"/>
      <c r="E22" s="15"/>
      <c r="F22" s="86" t="s">
        <v>106</v>
      </c>
      <c r="G22" s="7">
        <v>1</v>
      </c>
    </row>
    <row r="23" spans="2:7">
      <c r="B23" s="6"/>
      <c r="C23" s="15"/>
      <c r="D23" s="2"/>
      <c r="E23" s="15"/>
      <c r="F23" s="86" t="s">
        <v>284</v>
      </c>
      <c r="G23" s="7">
        <v>1</v>
      </c>
    </row>
    <row r="24" spans="2:7">
      <c r="B24" s="6"/>
      <c r="C24" s="15"/>
      <c r="D24" s="2"/>
      <c r="E24" s="15"/>
      <c r="F24" s="86" t="s">
        <v>51</v>
      </c>
      <c r="G24" s="7">
        <v>1</v>
      </c>
    </row>
    <row r="25" spans="2:7">
      <c r="B25" s="6"/>
      <c r="C25" s="15"/>
      <c r="D25" s="2"/>
      <c r="E25" s="15"/>
      <c r="F25" s="86" t="s">
        <v>267</v>
      </c>
      <c r="G25" s="7">
        <v>1</v>
      </c>
    </row>
    <row r="26" spans="2:7">
      <c r="B26" s="6"/>
      <c r="C26" s="15"/>
      <c r="D26" s="2"/>
      <c r="E26" s="15"/>
      <c r="F26" s="86" t="s">
        <v>50</v>
      </c>
      <c r="G26" s="7">
        <v>2</v>
      </c>
    </row>
    <row r="27" spans="2:7">
      <c r="B27" s="6"/>
      <c r="C27" s="15"/>
      <c r="D27" s="2"/>
      <c r="E27" s="15"/>
      <c r="F27" s="86" t="s">
        <v>110</v>
      </c>
      <c r="G27" s="7">
        <v>1</v>
      </c>
    </row>
    <row r="28" spans="2:7">
      <c r="B28" s="6"/>
      <c r="C28" s="15"/>
      <c r="D28" s="2"/>
      <c r="E28" s="15"/>
      <c r="F28" s="86" t="s">
        <v>254</v>
      </c>
      <c r="G28" s="7">
        <v>3</v>
      </c>
    </row>
    <row r="29" spans="2:7">
      <c r="B29" s="6"/>
      <c r="C29" s="15"/>
      <c r="D29" s="2"/>
      <c r="E29" s="15"/>
      <c r="F29" s="86" t="s">
        <v>264</v>
      </c>
      <c r="G29" s="7">
        <v>1</v>
      </c>
    </row>
    <row r="30" spans="2:7">
      <c r="B30" s="6"/>
      <c r="C30" s="15"/>
      <c r="D30" s="2"/>
      <c r="E30" s="15"/>
      <c r="F30" s="86" t="s">
        <v>48</v>
      </c>
      <c r="G30" s="7">
        <v>1</v>
      </c>
    </row>
    <row r="31" spans="2:7">
      <c r="B31" s="6"/>
      <c r="C31" s="15"/>
      <c r="D31" s="2"/>
      <c r="E31" s="15"/>
      <c r="F31" s="86" t="s">
        <v>249</v>
      </c>
      <c r="G31" s="7">
        <v>2</v>
      </c>
    </row>
    <row r="32" spans="2:7">
      <c r="B32" s="6"/>
      <c r="C32" s="15"/>
      <c r="D32" s="2"/>
      <c r="E32" s="15"/>
      <c r="F32" s="86" t="s">
        <v>107</v>
      </c>
      <c r="G32" s="7">
        <v>6</v>
      </c>
    </row>
    <row r="33" spans="2:7">
      <c r="B33" s="6"/>
      <c r="C33" s="15"/>
      <c r="D33" s="2"/>
      <c r="E33" s="15"/>
      <c r="F33" s="86" t="s">
        <v>123</v>
      </c>
      <c r="G33" s="7">
        <v>1</v>
      </c>
    </row>
    <row r="34" spans="2:7">
      <c r="B34" s="6"/>
      <c r="C34" s="15"/>
      <c r="D34" s="2"/>
      <c r="E34" s="15"/>
      <c r="F34" s="86" t="s">
        <v>179</v>
      </c>
      <c r="G34" s="7">
        <v>2</v>
      </c>
    </row>
    <row r="35" spans="2:7">
      <c r="B35" s="6"/>
      <c r="C35" s="15"/>
      <c r="D35" s="2"/>
      <c r="E35" s="15"/>
      <c r="F35" s="86" t="s">
        <v>120</v>
      </c>
      <c r="G35" s="7">
        <v>1</v>
      </c>
    </row>
    <row r="36" spans="2:7">
      <c r="B36" s="6"/>
      <c r="C36" s="15"/>
      <c r="D36" s="2"/>
      <c r="E36" s="15"/>
      <c r="F36" s="86" t="s">
        <v>260</v>
      </c>
      <c r="G36" s="7">
        <v>3</v>
      </c>
    </row>
    <row r="37" spans="2:7">
      <c r="B37" s="6"/>
      <c r="C37" s="15"/>
      <c r="D37" s="2"/>
      <c r="E37" s="15"/>
      <c r="F37" s="86" t="s">
        <v>68</v>
      </c>
      <c r="G37" s="7">
        <v>3</v>
      </c>
    </row>
    <row r="38" spans="2:7">
      <c r="B38" s="6"/>
      <c r="C38" s="15"/>
      <c r="D38" s="2"/>
      <c r="E38" s="15"/>
      <c r="F38" s="86" t="s">
        <v>128</v>
      </c>
      <c r="G38" s="7">
        <v>1</v>
      </c>
    </row>
    <row r="39" spans="2:7">
      <c r="B39" s="6"/>
      <c r="C39" s="15"/>
      <c r="D39" s="2"/>
      <c r="E39" s="15"/>
      <c r="F39" s="86" t="s">
        <v>170</v>
      </c>
      <c r="G39" s="7">
        <v>1</v>
      </c>
    </row>
    <row r="40" spans="2:7">
      <c r="B40" s="6"/>
      <c r="C40" s="15"/>
      <c r="D40" s="2"/>
      <c r="E40" s="15"/>
      <c r="F40" s="86" t="s">
        <v>67</v>
      </c>
      <c r="G40" s="7">
        <v>1</v>
      </c>
    </row>
    <row r="41" spans="2:7">
      <c r="B41" s="6"/>
      <c r="C41" s="15"/>
      <c r="D41" s="2"/>
      <c r="E41" s="15"/>
      <c r="F41" s="86" t="s">
        <v>166</v>
      </c>
      <c r="G41" s="7">
        <v>2</v>
      </c>
    </row>
    <row r="42" spans="2:7">
      <c r="B42" s="6"/>
      <c r="C42" s="15"/>
      <c r="D42" s="2"/>
      <c r="E42" s="15"/>
      <c r="F42" s="86" t="s">
        <v>286</v>
      </c>
      <c r="G42" s="7">
        <v>2</v>
      </c>
    </row>
    <row r="43" spans="2:7">
      <c r="B43" s="6"/>
      <c r="C43" s="15"/>
      <c r="D43" s="2"/>
      <c r="E43" s="15"/>
      <c r="F43" s="86" t="s">
        <v>283</v>
      </c>
      <c r="G43" s="7">
        <v>4</v>
      </c>
    </row>
    <row r="44" spans="2:7" ht="15.75" thickBot="1">
      <c r="B44" s="6"/>
      <c r="C44" s="15"/>
      <c r="D44" s="2"/>
      <c r="E44" s="15"/>
      <c r="F44" s="86" t="s">
        <v>102</v>
      </c>
      <c r="G44" s="7">
        <v>1</v>
      </c>
    </row>
    <row r="45" spans="2:7" ht="15.75" thickBot="1">
      <c r="B45" s="28" t="s">
        <v>42</v>
      </c>
      <c r="C45" s="78">
        <f>SUM(C6:C44)</f>
        <v>65</v>
      </c>
      <c r="D45" s="28" t="s">
        <v>42</v>
      </c>
      <c r="E45" s="79">
        <f>SUM(E6:E44)</f>
        <v>65</v>
      </c>
      <c r="F45" s="28" t="s">
        <v>42</v>
      </c>
      <c r="G45" s="80">
        <f>SUM(G6:G44)</f>
        <v>65</v>
      </c>
    </row>
    <row r="46" spans="2:7">
      <c r="B46" s="12"/>
      <c r="F46" s="10"/>
      <c r="G46" s="20"/>
    </row>
    <row r="47" spans="2:7">
      <c r="B47" s="12"/>
      <c r="G47" s="20"/>
    </row>
    <row r="48" spans="2:7">
      <c r="C48" s="12"/>
      <c r="D48" s="12"/>
      <c r="E48" s="12"/>
    </row>
    <row r="49" spans="3:5" ht="18.75">
      <c r="C49" s="12"/>
      <c r="D49" s="59" t="s">
        <v>44</v>
      </c>
      <c r="E49" s="12"/>
    </row>
    <row r="50" spans="3:5">
      <c r="C50" s="12"/>
      <c r="D50" s="12"/>
      <c r="E50" s="12"/>
    </row>
    <row r="51" spans="3:5">
      <c r="C51"/>
      <c r="E51"/>
    </row>
    <row r="52" spans="3:5">
      <c r="C52"/>
      <c r="E52"/>
    </row>
    <row r="53" spans="3:5">
      <c r="C53"/>
      <c r="E53"/>
    </row>
    <row r="54" spans="3:5">
      <c r="C54"/>
      <c r="E54"/>
    </row>
    <row r="55" spans="3:5">
      <c r="C55"/>
      <c r="E55"/>
    </row>
    <row r="56" spans="3:5">
      <c r="C56"/>
      <c r="E56"/>
    </row>
    <row r="57" spans="3:5">
      <c r="C57"/>
      <c r="E57"/>
    </row>
    <row r="58" spans="3:5">
      <c r="C58"/>
      <c r="E58"/>
    </row>
    <row r="59" spans="3:5">
      <c r="C59"/>
      <c r="E59"/>
    </row>
    <row r="60" spans="3:5">
      <c r="C60"/>
      <c r="E60"/>
    </row>
    <row r="61" spans="3:5">
      <c r="C61"/>
      <c r="E61"/>
    </row>
    <row r="62" spans="3:5">
      <c r="C62"/>
      <c r="E62"/>
    </row>
    <row r="63" spans="3:5">
      <c r="C63"/>
      <c r="E63"/>
    </row>
    <row r="64" spans="3:5">
      <c r="C64"/>
      <c r="E64"/>
    </row>
    <row r="65" spans="2:7" ht="18.75">
      <c r="C65"/>
      <c r="D65" s="59" t="s">
        <v>77</v>
      </c>
      <c r="E65"/>
    </row>
    <row r="66" spans="2:7">
      <c r="C66"/>
      <c r="E66"/>
    </row>
    <row r="67" spans="2:7">
      <c r="C67"/>
      <c r="E67"/>
    </row>
    <row r="68" spans="2:7">
      <c r="C68"/>
      <c r="E68"/>
    </row>
    <row r="69" spans="2:7">
      <c r="C69"/>
      <c r="E69"/>
    </row>
    <row r="70" spans="2:7">
      <c r="C70"/>
      <c r="E70"/>
    </row>
    <row r="71" spans="2:7">
      <c r="C71"/>
      <c r="E71"/>
    </row>
    <row r="72" spans="2:7">
      <c r="C72"/>
      <c r="E72"/>
    </row>
    <row r="73" spans="2:7">
      <c r="C73"/>
      <c r="D73" s="11"/>
      <c r="E73"/>
    </row>
    <row r="74" spans="2:7">
      <c r="C74"/>
      <c r="E74"/>
    </row>
    <row r="75" spans="2:7">
      <c r="C75"/>
      <c r="E75"/>
    </row>
    <row r="76" spans="2:7">
      <c r="B76" s="21"/>
      <c r="C76"/>
      <c r="E76"/>
      <c r="G76"/>
    </row>
    <row r="77" spans="2:7" ht="21">
      <c r="B77" s="22"/>
      <c r="C77"/>
      <c r="E77"/>
      <c r="F77" s="23"/>
      <c r="G77"/>
    </row>
    <row r="78" spans="2:7">
      <c r="C78"/>
      <c r="E78"/>
    </row>
    <row r="79" spans="2:7">
      <c r="C79"/>
      <c r="E79"/>
    </row>
    <row r="80" spans="2:7">
      <c r="C80"/>
      <c r="E80"/>
    </row>
    <row r="81" spans="4:4" ht="18.75">
      <c r="D81" s="59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2:G54"/>
  <sheetViews>
    <sheetView workbookViewId="0">
      <selection activeCell="F37" sqref="F37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34" customWidth="1"/>
    <col min="7" max="7" width="11.42578125" style="14"/>
  </cols>
  <sheetData>
    <row r="2" spans="2:7" ht="24.75">
      <c r="D2" s="47" t="s">
        <v>76</v>
      </c>
    </row>
    <row r="3" spans="2:7" ht="22.5">
      <c r="C3" s="14" t="s">
        <v>13</v>
      </c>
      <c r="D3" s="48" t="s">
        <v>216</v>
      </c>
    </row>
    <row r="4" spans="2:7" ht="15.75" thickBot="1">
      <c r="D4" s="1"/>
    </row>
    <row r="5" spans="2:7" ht="15.75" thickBot="1">
      <c r="B5" s="28" t="s">
        <v>1</v>
      </c>
      <c r="C5" s="29" t="s">
        <v>2</v>
      </c>
      <c r="D5" s="28" t="s">
        <v>3</v>
      </c>
      <c r="E5" s="29" t="s">
        <v>2</v>
      </c>
      <c r="F5" s="28" t="s">
        <v>4</v>
      </c>
      <c r="G5" s="29" t="s">
        <v>2</v>
      </c>
    </row>
    <row r="6" spans="2:7">
      <c r="B6" s="24" t="s">
        <v>5</v>
      </c>
      <c r="C6" s="25">
        <v>2</v>
      </c>
      <c r="D6" s="26" t="s">
        <v>6</v>
      </c>
      <c r="E6" s="25">
        <v>5</v>
      </c>
      <c r="F6" s="88" t="s">
        <v>169</v>
      </c>
      <c r="G6" s="17">
        <v>1</v>
      </c>
    </row>
    <row r="7" spans="2:7">
      <c r="B7" s="6" t="s">
        <v>9</v>
      </c>
      <c r="C7" s="15">
        <v>2</v>
      </c>
      <c r="D7" s="2" t="s">
        <v>15</v>
      </c>
      <c r="E7" s="15">
        <v>2</v>
      </c>
      <c r="F7" s="88" t="s">
        <v>105</v>
      </c>
      <c r="G7" s="17">
        <v>1</v>
      </c>
    </row>
    <row r="8" spans="2:7">
      <c r="B8" s="6" t="s">
        <v>10</v>
      </c>
      <c r="C8" s="15">
        <v>2</v>
      </c>
      <c r="D8" s="2" t="s">
        <v>17</v>
      </c>
      <c r="E8" s="15">
        <v>1</v>
      </c>
      <c r="F8" s="88" t="s">
        <v>185</v>
      </c>
      <c r="G8" s="17">
        <v>1</v>
      </c>
    </row>
    <row r="9" spans="2:7">
      <c r="B9" s="6" t="s">
        <v>11</v>
      </c>
      <c r="C9" s="15">
        <v>5</v>
      </c>
      <c r="D9" s="2" t="s">
        <v>16</v>
      </c>
      <c r="E9" s="15">
        <v>1</v>
      </c>
      <c r="F9" s="88" t="s">
        <v>271</v>
      </c>
      <c r="G9" s="17">
        <v>1</v>
      </c>
    </row>
    <row r="10" spans="2:7">
      <c r="B10" s="6" t="s">
        <v>12</v>
      </c>
      <c r="C10" s="15"/>
      <c r="D10" s="2" t="s">
        <v>7</v>
      </c>
      <c r="E10" s="15">
        <v>2</v>
      </c>
      <c r="F10" s="88" t="s">
        <v>110</v>
      </c>
      <c r="G10" s="17">
        <v>1</v>
      </c>
    </row>
    <row r="11" spans="2:7" ht="15" customHeight="1">
      <c r="B11" s="6" t="s">
        <v>14</v>
      </c>
      <c r="C11" s="15"/>
      <c r="D11" s="2"/>
      <c r="E11" s="15"/>
      <c r="F11" s="88" t="s">
        <v>287</v>
      </c>
      <c r="G11" s="17">
        <v>1</v>
      </c>
    </row>
    <row r="12" spans="2:7">
      <c r="B12" s="6"/>
      <c r="C12" s="15"/>
      <c r="D12" s="2"/>
      <c r="E12" s="15"/>
      <c r="F12" s="88" t="s">
        <v>120</v>
      </c>
      <c r="G12" s="17">
        <v>1</v>
      </c>
    </row>
    <row r="13" spans="2:7">
      <c r="B13" s="6"/>
      <c r="C13" s="15"/>
      <c r="D13" s="2"/>
      <c r="E13" s="15"/>
      <c r="F13" s="88" t="s">
        <v>68</v>
      </c>
      <c r="G13" s="17">
        <v>1</v>
      </c>
    </row>
    <row r="14" spans="2:7">
      <c r="B14" s="6"/>
      <c r="C14" s="15"/>
      <c r="D14" s="2"/>
      <c r="E14" s="15"/>
      <c r="F14" s="88" t="s">
        <v>108</v>
      </c>
      <c r="G14" s="17">
        <v>1</v>
      </c>
    </row>
    <row r="15" spans="2:7">
      <c r="B15" s="6"/>
      <c r="C15" s="15"/>
      <c r="D15" s="2"/>
      <c r="E15" s="15"/>
      <c r="F15" s="88" t="s">
        <v>101</v>
      </c>
      <c r="G15" s="17">
        <v>1</v>
      </c>
    </row>
    <row r="16" spans="2:7" ht="15.75" thickBot="1">
      <c r="B16" s="6"/>
      <c r="C16" s="15"/>
      <c r="D16" s="2"/>
      <c r="E16" s="15"/>
      <c r="F16" s="88" t="s">
        <v>63</v>
      </c>
      <c r="G16" s="17">
        <v>1</v>
      </c>
    </row>
    <row r="17" spans="2:7" ht="15.75" thickBot="1">
      <c r="B17" s="28" t="s">
        <v>42</v>
      </c>
      <c r="C17" s="78">
        <f>SUM(C6:C16)</f>
        <v>11</v>
      </c>
      <c r="D17" s="28" t="s">
        <v>42</v>
      </c>
      <c r="E17" s="79">
        <f>SUM(E6:E16)</f>
        <v>11</v>
      </c>
      <c r="F17" s="28" t="s">
        <v>42</v>
      </c>
      <c r="G17" s="80">
        <f>SUM(G6:G16)</f>
        <v>11</v>
      </c>
    </row>
    <row r="18" spans="2:7">
      <c r="B18" s="12"/>
      <c r="F18" s="10"/>
      <c r="G18" s="20"/>
    </row>
    <row r="19" spans="2:7">
      <c r="B19" s="12"/>
      <c r="G19" s="20"/>
    </row>
    <row r="20" spans="2:7">
      <c r="C20" s="12"/>
      <c r="D20" s="12"/>
      <c r="E20" s="12"/>
    </row>
    <row r="21" spans="2:7" ht="18.75">
      <c r="C21" s="12"/>
      <c r="D21" s="59" t="s">
        <v>44</v>
      </c>
      <c r="E21" s="12"/>
    </row>
    <row r="22" spans="2:7">
      <c r="C22" s="12"/>
      <c r="D22" s="12"/>
      <c r="E22" s="12"/>
    </row>
    <row r="23" spans="2:7">
      <c r="C23"/>
      <c r="E23"/>
    </row>
    <row r="24" spans="2:7">
      <c r="C24"/>
      <c r="E24"/>
    </row>
    <row r="25" spans="2:7">
      <c r="C25"/>
      <c r="E25"/>
    </row>
    <row r="26" spans="2:7">
      <c r="C26"/>
      <c r="E26"/>
    </row>
    <row r="27" spans="2:7">
      <c r="C27"/>
      <c r="E27"/>
    </row>
    <row r="28" spans="2:7">
      <c r="C28"/>
      <c r="E28"/>
    </row>
    <row r="29" spans="2:7">
      <c r="C29"/>
      <c r="E29"/>
    </row>
    <row r="30" spans="2:7">
      <c r="C30"/>
      <c r="E30"/>
    </row>
    <row r="31" spans="2:7">
      <c r="C31"/>
      <c r="E31"/>
    </row>
    <row r="32" spans="2:7">
      <c r="C32"/>
      <c r="E32"/>
    </row>
    <row r="33" spans="2:6">
      <c r="C33"/>
      <c r="E33"/>
    </row>
    <row r="34" spans="2:6">
      <c r="C34"/>
      <c r="E34"/>
    </row>
    <row r="35" spans="2:6">
      <c r="C35"/>
      <c r="E35"/>
    </row>
    <row r="36" spans="2:6">
      <c r="C36"/>
      <c r="E36"/>
    </row>
    <row r="37" spans="2:6" ht="21">
      <c r="B37" s="22"/>
      <c r="C37"/>
      <c r="D37" s="97" t="s">
        <v>77</v>
      </c>
      <c r="E37"/>
      <c r="F37" s="23"/>
    </row>
    <row r="38" spans="2:6">
      <c r="C38"/>
      <c r="E38"/>
    </row>
    <row r="39" spans="2:6">
      <c r="C39"/>
      <c r="E39"/>
    </row>
    <row r="40" spans="2:6">
      <c r="C40"/>
      <c r="E40"/>
    </row>
    <row r="41" spans="2:6" ht="18.75">
      <c r="C41"/>
      <c r="D41" s="59" t="s">
        <v>45</v>
      </c>
      <c r="E41"/>
    </row>
    <row r="42" spans="2:6">
      <c r="C42"/>
      <c r="E42"/>
    </row>
    <row r="43" spans="2:6">
      <c r="C43"/>
      <c r="E43"/>
    </row>
    <row r="44" spans="2:6">
      <c r="C44"/>
      <c r="E44"/>
    </row>
    <row r="45" spans="2:6">
      <c r="C45"/>
      <c r="E45"/>
    </row>
    <row r="49" spans="3:5" ht="21">
      <c r="C49"/>
      <c r="D49" s="22"/>
      <c r="E49"/>
    </row>
    <row r="54" spans="3:5" ht="18.75">
      <c r="D54" s="97" t="s">
        <v>45</v>
      </c>
    </row>
  </sheetData>
  <pageMargins left="0.25" right="0.25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59"/>
  <sheetViews>
    <sheetView tabSelected="1" workbookViewId="0">
      <selection activeCell="I48" sqref="I48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34" customWidth="1"/>
    <col min="7" max="7" width="11.42578125" style="14"/>
  </cols>
  <sheetData>
    <row r="2" spans="2:7" ht="24.75">
      <c r="D2" s="47" t="s">
        <v>76</v>
      </c>
    </row>
    <row r="3" spans="2:7" ht="22.5">
      <c r="C3" s="14" t="s">
        <v>13</v>
      </c>
      <c r="D3" s="48" t="s">
        <v>292</v>
      </c>
    </row>
    <row r="4" spans="2:7" ht="15.75" thickBot="1">
      <c r="D4" s="1"/>
    </row>
    <row r="5" spans="2:7" ht="15.75" thickBot="1">
      <c r="B5" s="28" t="s">
        <v>1</v>
      </c>
      <c r="C5" s="29" t="s">
        <v>2</v>
      </c>
      <c r="D5" s="28" t="s">
        <v>3</v>
      </c>
      <c r="E5" s="29" t="s">
        <v>2</v>
      </c>
      <c r="F5" s="28" t="s">
        <v>4</v>
      </c>
      <c r="G5" s="29" t="s">
        <v>2</v>
      </c>
    </row>
    <row r="6" spans="2:7">
      <c r="B6" s="24" t="s">
        <v>5</v>
      </c>
      <c r="C6" s="25">
        <v>10</v>
      </c>
      <c r="D6" s="26" t="s">
        <v>6</v>
      </c>
      <c r="E6" s="25">
        <v>16</v>
      </c>
      <c r="F6" s="87" t="s">
        <v>297</v>
      </c>
      <c r="G6" s="136">
        <v>1</v>
      </c>
    </row>
    <row r="7" spans="2:7">
      <c r="B7" s="6" t="s">
        <v>9</v>
      </c>
      <c r="C7" s="15">
        <v>9</v>
      </c>
      <c r="D7" s="2" t="s">
        <v>15</v>
      </c>
      <c r="E7" s="15">
        <v>5</v>
      </c>
      <c r="F7" s="86" t="s">
        <v>80</v>
      </c>
      <c r="G7" s="137">
        <v>2</v>
      </c>
    </row>
    <row r="8" spans="2:7">
      <c r="B8" s="6" t="s">
        <v>10</v>
      </c>
      <c r="C8" s="15">
        <v>7</v>
      </c>
      <c r="D8" s="2" t="s">
        <v>17</v>
      </c>
      <c r="E8" s="15">
        <v>4</v>
      </c>
      <c r="F8" s="86" t="s">
        <v>296</v>
      </c>
      <c r="G8" s="137">
        <v>1</v>
      </c>
    </row>
    <row r="9" spans="2:7">
      <c r="B9" s="6" t="s">
        <v>11</v>
      </c>
      <c r="C9" s="15">
        <v>9</v>
      </c>
      <c r="D9" s="2" t="s">
        <v>16</v>
      </c>
      <c r="E9" s="15">
        <v>9</v>
      </c>
      <c r="F9" s="86" t="s">
        <v>299</v>
      </c>
      <c r="G9" s="137">
        <v>1</v>
      </c>
    </row>
    <row r="10" spans="2:7">
      <c r="B10" s="6" t="s">
        <v>12</v>
      </c>
      <c r="C10" s="15">
        <v>4</v>
      </c>
      <c r="D10" s="2" t="s">
        <v>7</v>
      </c>
      <c r="E10" s="15">
        <v>5</v>
      </c>
      <c r="F10" s="86" t="s">
        <v>294</v>
      </c>
      <c r="G10" s="137">
        <v>1</v>
      </c>
    </row>
    <row r="11" spans="2:7" ht="15" customHeight="1">
      <c r="B11" s="6" t="s">
        <v>14</v>
      </c>
      <c r="C11" s="15"/>
      <c r="D11" s="2"/>
      <c r="E11" s="15"/>
      <c r="F11" s="86" t="s">
        <v>252</v>
      </c>
      <c r="G11" s="137">
        <v>1</v>
      </c>
    </row>
    <row r="12" spans="2:7">
      <c r="B12" s="6"/>
      <c r="C12" s="15"/>
      <c r="D12" s="2"/>
      <c r="E12" s="15"/>
      <c r="F12" s="86" t="s">
        <v>70</v>
      </c>
      <c r="G12" s="137">
        <v>2</v>
      </c>
    </row>
    <row r="13" spans="2:7">
      <c r="B13" s="6"/>
      <c r="C13" s="15"/>
      <c r="D13" s="2"/>
      <c r="E13" s="15"/>
      <c r="F13" s="86" t="s">
        <v>105</v>
      </c>
      <c r="G13" s="137">
        <v>1</v>
      </c>
    </row>
    <row r="14" spans="2:7">
      <c r="B14" s="6"/>
      <c r="C14" s="15"/>
      <c r="D14" s="2"/>
      <c r="E14" s="15"/>
      <c r="F14" s="86" t="s">
        <v>185</v>
      </c>
      <c r="G14" s="137">
        <v>2</v>
      </c>
    </row>
    <row r="15" spans="2:7">
      <c r="B15" s="6"/>
      <c r="C15" s="15"/>
      <c r="D15" s="2"/>
      <c r="E15" s="15"/>
      <c r="F15" s="86" t="s">
        <v>187</v>
      </c>
      <c r="G15" s="137">
        <v>6</v>
      </c>
    </row>
    <row r="16" spans="2:7">
      <c r="B16" s="6"/>
      <c r="C16" s="15"/>
      <c r="D16" s="2"/>
      <c r="E16" s="15"/>
      <c r="F16" s="86" t="s">
        <v>300</v>
      </c>
      <c r="G16" s="137">
        <v>2</v>
      </c>
    </row>
    <row r="17" spans="2:7">
      <c r="B17" s="6"/>
      <c r="C17" s="15"/>
      <c r="D17" s="2"/>
      <c r="E17" s="15"/>
      <c r="F17" s="86" t="s">
        <v>48</v>
      </c>
      <c r="G17" s="137">
        <v>3</v>
      </c>
    </row>
    <row r="18" spans="2:7">
      <c r="B18" s="6"/>
      <c r="C18" s="15"/>
      <c r="D18" s="2"/>
      <c r="E18" s="15"/>
      <c r="F18" s="86" t="s">
        <v>298</v>
      </c>
      <c r="G18" s="137">
        <v>2</v>
      </c>
    </row>
    <row r="19" spans="2:7">
      <c r="B19" s="6"/>
      <c r="C19" s="15"/>
      <c r="D19" s="2"/>
      <c r="E19" s="15"/>
      <c r="F19" s="86" t="s">
        <v>68</v>
      </c>
      <c r="G19" s="137">
        <v>2</v>
      </c>
    </row>
    <row r="20" spans="2:7">
      <c r="B20" s="6"/>
      <c r="C20" s="15"/>
      <c r="D20" s="2"/>
      <c r="E20" s="15"/>
      <c r="F20" s="86" t="s">
        <v>128</v>
      </c>
      <c r="G20" s="137">
        <v>2</v>
      </c>
    </row>
    <row r="21" spans="2:7">
      <c r="B21" s="6"/>
      <c r="C21" s="15"/>
      <c r="D21" s="2"/>
      <c r="E21" s="15"/>
      <c r="F21" s="86" t="s">
        <v>101</v>
      </c>
      <c r="G21" s="137">
        <v>2</v>
      </c>
    </row>
    <row r="22" spans="2:7">
      <c r="B22" s="6"/>
      <c r="C22" s="15"/>
      <c r="D22" s="2"/>
      <c r="E22" s="15"/>
      <c r="F22" s="86" t="s">
        <v>295</v>
      </c>
      <c r="G22" s="137">
        <v>2</v>
      </c>
    </row>
    <row r="23" spans="2:7" ht="15.75" thickBot="1">
      <c r="B23" s="6"/>
      <c r="C23" s="15"/>
      <c r="D23" s="2"/>
      <c r="E23" s="15"/>
      <c r="F23" s="139" t="s">
        <v>102</v>
      </c>
      <c r="G23" s="138">
        <v>6</v>
      </c>
    </row>
    <row r="24" spans="2:7" ht="15.75" thickBot="1">
      <c r="B24" s="28" t="s">
        <v>42</v>
      </c>
      <c r="C24" s="78">
        <f>SUM(C6:C23)</f>
        <v>39</v>
      </c>
      <c r="D24" s="28" t="s">
        <v>42</v>
      </c>
      <c r="E24" s="79">
        <f>SUM(E6:E23)</f>
        <v>39</v>
      </c>
      <c r="F24" s="28" t="s">
        <v>42</v>
      </c>
      <c r="G24" s="80">
        <f>SUM(G6:G23)</f>
        <v>39</v>
      </c>
    </row>
    <row r="25" spans="2:7">
      <c r="B25" s="12"/>
      <c r="F25" s="10"/>
      <c r="G25" s="20"/>
    </row>
    <row r="26" spans="2:7">
      <c r="B26" s="12"/>
      <c r="G26" s="20"/>
    </row>
    <row r="27" spans="2:7">
      <c r="C27" s="12"/>
      <c r="D27" s="12"/>
      <c r="E27" s="12"/>
    </row>
    <row r="28" spans="2:7" ht="18.75">
      <c r="C28" s="12"/>
      <c r="D28" s="59" t="s">
        <v>44</v>
      </c>
      <c r="E28" s="12"/>
    </row>
    <row r="29" spans="2:7">
      <c r="C29" s="12"/>
      <c r="D29" s="12"/>
      <c r="E29" s="12"/>
    </row>
    <row r="30" spans="2:7">
      <c r="C30"/>
      <c r="E30"/>
    </row>
    <row r="31" spans="2:7">
      <c r="C31"/>
      <c r="E31"/>
    </row>
    <row r="32" spans="2:7">
      <c r="C32"/>
      <c r="E32"/>
    </row>
    <row r="33" spans="2:6">
      <c r="C33"/>
      <c r="E33"/>
    </row>
    <row r="34" spans="2:6">
      <c r="C34"/>
      <c r="E34"/>
    </row>
    <row r="35" spans="2:6">
      <c r="C35"/>
      <c r="E35"/>
    </row>
    <row r="36" spans="2:6">
      <c r="C36"/>
      <c r="E36"/>
    </row>
    <row r="37" spans="2:6">
      <c r="C37"/>
      <c r="E37"/>
    </row>
    <row r="38" spans="2:6">
      <c r="C38"/>
      <c r="E38"/>
    </row>
    <row r="39" spans="2:6">
      <c r="C39"/>
      <c r="E39"/>
    </row>
    <row r="40" spans="2:6">
      <c r="C40"/>
      <c r="E40"/>
    </row>
    <row r="41" spans="2:6">
      <c r="C41"/>
      <c r="E41"/>
    </row>
    <row r="42" spans="2:6" ht="21">
      <c r="B42" s="22"/>
      <c r="C42"/>
      <c r="D42" s="97" t="s">
        <v>77</v>
      </c>
      <c r="E42"/>
      <c r="F42" s="23"/>
    </row>
    <row r="43" spans="2:6">
      <c r="C43"/>
      <c r="E43"/>
    </row>
    <row r="44" spans="2:6">
      <c r="C44"/>
      <c r="E44"/>
    </row>
    <row r="45" spans="2:6">
      <c r="C45"/>
      <c r="E45"/>
    </row>
    <row r="46" spans="2:6" ht="18.75">
      <c r="C46"/>
      <c r="D46" s="59"/>
      <c r="E46"/>
    </row>
    <row r="47" spans="2:6">
      <c r="C47"/>
      <c r="E47"/>
    </row>
    <row r="48" spans="2:6">
      <c r="C48"/>
      <c r="E48"/>
    </row>
    <row r="49" spans="3:5">
      <c r="C49"/>
      <c r="E49"/>
    </row>
    <row r="50" spans="3:5">
      <c r="C50"/>
      <c r="E50"/>
    </row>
    <row r="54" spans="3:5" ht="21">
      <c r="C54"/>
      <c r="D54" s="22"/>
      <c r="E54"/>
    </row>
    <row r="59" spans="3:5" ht="18.75">
      <c r="D59" s="97" t="s">
        <v>45</v>
      </c>
    </row>
  </sheetData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54"/>
  <sheetViews>
    <sheetView workbookViewId="0">
      <selection activeCell="F6" sqref="F6:G16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34" customWidth="1"/>
    <col min="7" max="7" width="11.42578125" style="14"/>
  </cols>
  <sheetData>
    <row r="2" spans="2:7" ht="24.75">
      <c r="D2" s="47" t="s">
        <v>76</v>
      </c>
    </row>
    <row r="3" spans="2:7" ht="22.5">
      <c r="C3" s="14" t="s">
        <v>13</v>
      </c>
      <c r="D3" s="48" t="s">
        <v>293</v>
      </c>
    </row>
    <row r="4" spans="2:7" ht="15.75" thickBot="1">
      <c r="D4" s="1"/>
    </row>
    <row r="5" spans="2:7" ht="15.75" thickBot="1">
      <c r="B5" s="28" t="s">
        <v>1</v>
      </c>
      <c r="C5" s="29" t="s">
        <v>2</v>
      </c>
      <c r="D5" s="28" t="s">
        <v>3</v>
      </c>
      <c r="E5" s="29" t="s">
        <v>2</v>
      </c>
      <c r="F5" s="28" t="s">
        <v>4</v>
      </c>
      <c r="G5" s="29" t="s">
        <v>2</v>
      </c>
    </row>
    <row r="6" spans="2:7">
      <c r="B6" s="24" t="s">
        <v>5</v>
      </c>
      <c r="C6" s="25"/>
      <c r="D6" s="26" t="s">
        <v>6</v>
      </c>
      <c r="E6" s="25"/>
      <c r="F6" s="88"/>
      <c r="G6" s="17"/>
    </row>
    <row r="7" spans="2:7">
      <c r="B7" s="6" t="s">
        <v>9</v>
      </c>
      <c r="C7" s="15"/>
      <c r="D7" s="2" t="s">
        <v>15</v>
      </c>
      <c r="E7" s="15"/>
      <c r="F7" s="88"/>
      <c r="G7" s="17"/>
    </row>
    <row r="8" spans="2:7">
      <c r="B8" s="6" t="s">
        <v>10</v>
      </c>
      <c r="C8" s="15"/>
      <c r="D8" s="2" t="s">
        <v>17</v>
      </c>
      <c r="E8" s="15"/>
      <c r="F8" s="88"/>
      <c r="G8" s="17"/>
    </row>
    <row r="9" spans="2:7">
      <c r="B9" s="6" t="s">
        <v>11</v>
      </c>
      <c r="C9" s="15"/>
      <c r="D9" s="2" t="s">
        <v>16</v>
      </c>
      <c r="E9" s="15"/>
      <c r="F9" s="88"/>
      <c r="G9" s="17"/>
    </row>
    <row r="10" spans="2:7">
      <c r="B10" s="6" t="s">
        <v>12</v>
      </c>
      <c r="C10" s="15"/>
      <c r="D10" s="2" t="s">
        <v>7</v>
      </c>
      <c r="E10" s="15"/>
      <c r="F10" s="88"/>
      <c r="G10" s="17"/>
    </row>
    <row r="11" spans="2:7" ht="15" customHeight="1">
      <c r="B11" s="6" t="s">
        <v>14</v>
      </c>
      <c r="C11" s="15"/>
      <c r="D11" s="2"/>
      <c r="E11" s="15"/>
      <c r="F11" s="88"/>
      <c r="G11" s="17"/>
    </row>
    <row r="12" spans="2:7">
      <c r="B12" s="6"/>
      <c r="C12" s="15"/>
      <c r="D12" s="2"/>
      <c r="E12" s="15"/>
      <c r="F12" s="88"/>
      <c r="G12" s="17"/>
    </row>
    <row r="13" spans="2:7">
      <c r="B13" s="6"/>
      <c r="C13" s="15"/>
      <c r="D13" s="2"/>
      <c r="E13" s="15"/>
      <c r="F13" s="88"/>
      <c r="G13" s="17"/>
    </row>
    <row r="14" spans="2:7">
      <c r="B14" s="6"/>
      <c r="C14" s="15"/>
      <c r="D14" s="2"/>
      <c r="E14" s="15"/>
      <c r="F14" s="88"/>
      <c r="G14" s="17"/>
    </row>
    <row r="15" spans="2:7">
      <c r="B15" s="6"/>
      <c r="C15" s="15"/>
      <c r="D15" s="2"/>
      <c r="E15" s="15"/>
      <c r="F15" s="88"/>
      <c r="G15" s="17"/>
    </row>
    <row r="16" spans="2:7" ht="15.75" thickBot="1">
      <c r="B16" s="6"/>
      <c r="C16" s="15"/>
      <c r="D16" s="2"/>
      <c r="E16" s="15"/>
      <c r="F16" s="88"/>
      <c r="G16" s="17"/>
    </row>
    <row r="17" spans="2:7" ht="15.75" thickBot="1">
      <c r="B17" s="28" t="s">
        <v>42</v>
      </c>
      <c r="C17" s="78">
        <f>SUM(C6:C16)</f>
        <v>0</v>
      </c>
      <c r="D17" s="28" t="s">
        <v>42</v>
      </c>
      <c r="E17" s="79">
        <f>SUM(E6:E16)</f>
        <v>0</v>
      </c>
      <c r="F17" s="28" t="s">
        <v>42</v>
      </c>
      <c r="G17" s="80">
        <f>SUM(G6:G16)</f>
        <v>0</v>
      </c>
    </row>
    <row r="18" spans="2:7">
      <c r="B18" s="12"/>
      <c r="F18" s="10"/>
      <c r="G18" s="20"/>
    </row>
    <row r="19" spans="2:7">
      <c r="B19" s="12"/>
      <c r="G19" s="20"/>
    </row>
    <row r="20" spans="2:7">
      <c r="C20" s="12"/>
      <c r="D20" s="12"/>
      <c r="E20" s="12"/>
    </row>
    <row r="21" spans="2:7" ht="18.75">
      <c r="C21" s="12"/>
      <c r="D21" s="59" t="s">
        <v>44</v>
      </c>
      <c r="E21" s="12"/>
    </row>
    <row r="22" spans="2:7">
      <c r="C22" s="12"/>
      <c r="D22" s="12"/>
      <c r="E22" s="12"/>
    </row>
    <row r="23" spans="2:7">
      <c r="C23"/>
      <c r="E23"/>
    </row>
    <row r="24" spans="2:7">
      <c r="C24"/>
      <c r="E24"/>
    </row>
    <row r="25" spans="2:7">
      <c r="C25"/>
      <c r="E25"/>
    </row>
    <row r="26" spans="2:7">
      <c r="C26"/>
      <c r="E26"/>
    </row>
    <row r="27" spans="2:7">
      <c r="C27"/>
      <c r="E27"/>
    </row>
    <row r="28" spans="2:7">
      <c r="C28"/>
      <c r="E28"/>
    </row>
    <row r="29" spans="2:7">
      <c r="C29"/>
      <c r="E29"/>
    </row>
    <row r="30" spans="2:7">
      <c r="C30"/>
      <c r="E30"/>
    </row>
    <row r="31" spans="2:7">
      <c r="C31"/>
      <c r="E31"/>
    </row>
    <row r="32" spans="2:7">
      <c r="C32"/>
      <c r="E32"/>
    </row>
    <row r="33" spans="2:6">
      <c r="C33"/>
      <c r="E33"/>
    </row>
    <row r="34" spans="2:6">
      <c r="C34"/>
      <c r="E34"/>
    </row>
    <row r="35" spans="2:6">
      <c r="C35"/>
      <c r="E35"/>
    </row>
    <row r="36" spans="2:6">
      <c r="C36"/>
      <c r="E36"/>
    </row>
    <row r="37" spans="2:6" ht="21">
      <c r="B37" s="22"/>
      <c r="C37"/>
      <c r="D37" s="97" t="s">
        <v>77</v>
      </c>
      <c r="E37"/>
      <c r="F37" s="23"/>
    </row>
    <row r="38" spans="2:6">
      <c r="C38"/>
      <c r="E38"/>
    </row>
    <row r="39" spans="2:6">
      <c r="C39"/>
      <c r="E39"/>
    </row>
    <row r="40" spans="2:6">
      <c r="C40"/>
      <c r="E40"/>
    </row>
    <row r="41" spans="2:6" ht="18.75">
      <c r="C41"/>
      <c r="D41" s="59"/>
      <c r="E41"/>
    </row>
    <row r="42" spans="2:6">
      <c r="C42"/>
      <c r="E42"/>
    </row>
    <row r="43" spans="2:6">
      <c r="C43"/>
      <c r="E43"/>
    </row>
    <row r="44" spans="2:6">
      <c r="C44"/>
      <c r="E44"/>
    </row>
    <row r="45" spans="2:6">
      <c r="C45"/>
      <c r="E45"/>
    </row>
    <row r="49" spans="3:5" ht="21">
      <c r="C49"/>
      <c r="D49" s="22"/>
      <c r="E49"/>
    </row>
    <row r="54" spans="3:5" ht="18.75">
      <c r="D54" s="9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7"/>
  <sheetViews>
    <sheetView workbookViewId="0">
      <selection activeCell="A15" sqref="A15:XFD15"/>
    </sheetView>
  </sheetViews>
  <sheetFormatPr baseColWidth="10" defaultRowHeight="15"/>
  <cols>
    <col min="2" max="2" width="13.140625" bestFit="1" customWidth="1"/>
    <col min="3" max="3" width="8.85546875" customWidth="1"/>
    <col min="4" max="4" width="16.42578125" bestFit="1" customWidth="1"/>
    <col min="5" max="5" width="8.85546875" bestFit="1" customWidth="1"/>
    <col min="6" max="6" width="26.7109375" customWidth="1"/>
  </cols>
  <sheetData>
    <row r="1" spans="2:7" ht="21">
      <c r="D1" s="90" t="s">
        <v>288</v>
      </c>
    </row>
    <row r="2" spans="2:7" ht="24.75">
      <c r="C2" t="s">
        <v>0</v>
      </c>
      <c r="D2" s="47" t="s">
        <v>76</v>
      </c>
    </row>
    <row r="3" spans="2:7" ht="22.5">
      <c r="D3" s="48" t="s">
        <v>93</v>
      </c>
    </row>
    <row r="4" spans="2:7" ht="15.75" thickBot="1">
      <c r="D4" s="1"/>
    </row>
    <row r="5" spans="2:7" ht="15.75" thickBot="1">
      <c r="B5" s="36" t="s">
        <v>1</v>
      </c>
      <c r="C5" s="36" t="s">
        <v>2</v>
      </c>
      <c r="D5" s="36" t="s">
        <v>3</v>
      </c>
      <c r="E5" s="36" t="s">
        <v>2</v>
      </c>
      <c r="F5" s="36" t="s">
        <v>4</v>
      </c>
      <c r="G5" s="36" t="s">
        <v>2</v>
      </c>
    </row>
    <row r="6" spans="2:7">
      <c r="B6" s="24" t="s">
        <v>5</v>
      </c>
      <c r="C6" s="26">
        <v>1</v>
      </c>
      <c r="D6" s="26" t="s">
        <v>6</v>
      </c>
      <c r="E6" s="58">
        <v>0</v>
      </c>
      <c r="F6" s="57" t="s">
        <v>80</v>
      </c>
      <c r="G6" s="56">
        <v>1</v>
      </c>
    </row>
    <row r="7" spans="2:7">
      <c r="B7" s="6" t="s">
        <v>9</v>
      </c>
      <c r="C7" s="2">
        <v>1</v>
      </c>
      <c r="D7" s="2" t="s">
        <v>15</v>
      </c>
      <c r="E7" s="54">
        <v>1</v>
      </c>
      <c r="F7" s="55" t="s">
        <v>57</v>
      </c>
      <c r="G7" s="13">
        <v>1</v>
      </c>
    </row>
    <row r="8" spans="2:7">
      <c r="B8" s="6" t="s">
        <v>10</v>
      </c>
      <c r="C8" s="2">
        <v>1</v>
      </c>
      <c r="D8" s="2" t="s">
        <v>17</v>
      </c>
      <c r="E8" s="54">
        <v>0</v>
      </c>
      <c r="F8" s="55" t="s">
        <v>61</v>
      </c>
      <c r="G8" s="13">
        <v>1</v>
      </c>
    </row>
    <row r="9" spans="2:7">
      <c r="B9" s="6" t="s">
        <v>11</v>
      </c>
      <c r="C9" s="2"/>
      <c r="D9" s="2" t="s">
        <v>16</v>
      </c>
      <c r="E9" s="2">
        <v>1</v>
      </c>
      <c r="F9" s="26"/>
      <c r="G9" s="7"/>
    </row>
    <row r="10" spans="2:7">
      <c r="B10" s="6" t="s">
        <v>12</v>
      </c>
      <c r="C10" s="2"/>
      <c r="D10" s="2" t="s">
        <v>7</v>
      </c>
      <c r="E10" s="2">
        <v>1</v>
      </c>
      <c r="F10" s="2"/>
      <c r="G10" s="7"/>
    </row>
    <row r="11" spans="2:7" ht="15.75" thickBot="1">
      <c r="B11" s="6" t="s">
        <v>14</v>
      </c>
      <c r="C11" s="2"/>
      <c r="D11" s="2"/>
      <c r="E11" s="2"/>
      <c r="F11" s="2"/>
      <c r="G11" s="7"/>
    </row>
    <row r="12" spans="2:7" ht="15.75" thickBot="1">
      <c r="B12" s="28" t="s">
        <v>42</v>
      </c>
      <c r="C12" s="29">
        <f>SUM(C6:C11)</f>
        <v>3</v>
      </c>
      <c r="D12" s="28" t="s">
        <v>43</v>
      </c>
      <c r="E12" s="29">
        <f>SUM(E6:E11)</f>
        <v>3</v>
      </c>
      <c r="F12" s="28" t="s">
        <v>42</v>
      </c>
      <c r="G12" s="29">
        <f>SUM(G6:G11)</f>
        <v>3</v>
      </c>
    </row>
    <row r="13" spans="2:7">
      <c r="B13" s="50"/>
      <c r="C13" s="53"/>
      <c r="D13" s="50"/>
      <c r="E13" s="53"/>
      <c r="F13" s="50"/>
      <c r="G13" s="53"/>
    </row>
    <row r="14" spans="2:7">
      <c r="B14" s="50"/>
      <c r="C14" s="53"/>
      <c r="D14" s="50"/>
      <c r="E14" s="53"/>
      <c r="F14" s="50"/>
      <c r="G14" s="53"/>
    </row>
    <row r="15" spans="2:7" ht="18.75">
      <c r="B15" s="12"/>
      <c r="C15" s="12"/>
      <c r="D15" s="59" t="s">
        <v>99</v>
      </c>
      <c r="E15" s="12"/>
      <c r="F15" s="12"/>
      <c r="G15" s="12"/>
    </row>
    <row r="16" spans="2:7">
      <c r="B16" s="12"/>
      <c r="C16" s="12"/>
      <c r="D16" s="12"/>
      <c r="E16" s="12"/>
      <c r="F16" s="12"/>
      <c r="G16" s="12"/>
    </row>
    <row r="17" spans="2:7">
      <c r="B17" s="12"/>
      <c r="G17" s="12"/>
    </row>
    <row r="18" spans="2:7">
      <c r="B18" s="12"/>
      <c r="G18" s="12"/>
    </row>
    <row r="19" spans="2:7">
      <c r="B19" s="12"/>
      <c r="F19" s="10"/>
      <c r="G19" s="12"/>
    </row>
    <row r="20" spans="2:7">
      <c r="B20" s="12"/>
      <c r="G20" s="12"/>
    </row>
    <row r="21" spans="2:7">
      <c r="B21" s="12"/>
      <c r="F21" s="10"/>
      <c r="G21" s="12"/>
    </row>
    <row r="22" spans="2:7">
      <c r="B22" s="12"/>
      <c r="G22" s="12"/>
    </row>
    <row r="31" spans="2:7" ht="18.75">
      <c r="D31" s="59" t="s">
        <v>77</v>
      </c>
    </row>
    <row r="39" spans="4:4">
      <c r="D39" s="11"/>
    </row>
    <row r="47" spans="4:4" ht="18.75">
      <c r="D47" s="59" t="s">
        <v>45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71"/>
  <sheetViews>
    <sheetView topLeftCell="A22" workbookViewId="0">
      <selection activeCell="A38" sqref="A38:XFD38"/>
    </sheetView>
  </sheetViews>
  <sheetFormatPr baseColWidth="10" defaultRowHeight="15"/>
  <cols>
    <col min="2" max="2" width="13.140625" bestFit="1" customWidth="1"/>
    <col min="3" max="3" width="8.85546875" customWidth="1"/>
    <col min="4" max="4" width="16.42578125" bestFit="1" customWidth="1"/>
    <col min="5" max="5" width="8.85546875" bestFit="1" customWidth="1"/>
    <col min="6" max="6" width="26.7109375" customWidth="1"/>
  </cols>
  <sheetData>
    <row r="2" spans="2:7" ht="21">
      <c r="C2" t="s">
        <v>0</v>
      </c>
      <c r="D2" s="90" t="s">
        <v>288</v>
      </c>
    </row>
    <row r="3" spans="2:7" ht="24.75">
      <c r="D3" s="47" t="s">
        <v>76</v>
      </c>
    </row>
    <row r="4" spans="2:7" ht="22.5">
      <c r="C4" t="s">
        <v>13</v>
      </c>
      <c r="D4" s="48" t="s">
        <v>92</v>
      </c>
    </row>
    <row r="5" spans="2:7" ht="15.75" thickBot="1">
      <c r="D5" s="1"/>
    </row>
    <row r="6" spans="2:7">
      <c r="B6" s="3" t="s">
        <v>1</v>
      </c>
      <c r="C6" s="4" t="s">
        <v>2</v>
      </c>
      <c r="D6" s="4" t="s">
        <v>3</v>
      </c>
      <c r="E6" s="4" t="s">
        <v>2</v>
      </c>
      <c r="F6" s="4" t="s">
        <v>4</v>
      </c>
      <c r="G6" s="5" t="s">
        <v>2</v>
      </c>
    </row>
    <row r="7" spans="2:7">
      <c r="B7" s="6" t="s">
        <v>5</v>
      </c>
      <c r="C7" s="2">
        <v>14</v>
      </c>
      <c r="D7" s="2" t="s">
        <v>6</v>
      </c>
      <c r="E7" s="2">
        <v>15</v>
      </c>
      <c r="F7" s="61" t="s">
        <v>141</v>
      </c>
      <c r="G7" s="7">
        <v>2</v>
      </c>
    </row>
    <row r="8" spans="2:7">
      <c r="B8" s="6" t="s">
        <v>9</v>
      </c>
      <c r="C8" s="2">
        <v>13</v>
      </c>
      <c r="D8" s="2" t="s">
        <v>15</v>
      </c>
      <c r="E8" s="2">
        <v>18</v>
      </c>
      <c r="F8" s="61" t="s">
        <v>117</v>
      </c>
      <c r="G8" s="7">
        <v>1</v>
      </c>
    </row>
    <row r="9" spans="2:7">
      <c r="B9" s="6" t="s">
        <v>10</v>
      </c>
      <c r="C9" s="2">
        <v>20</v>
      </c>
      <c r="D9" s="2" t="s">
        <v>17</v>
      </c>
      <c r="E9" s="2">
        <v>9</v>
      </c>
      <c r="F9" s="61" t="s">
        <v>136</v>
      </c>
      <c r="G9" s="7">
        <v>1</v>
      </c>
    </row>
    <row r="10" spans="2:7">
      <c r="B10" s="6" t="s">
        <v>11</v>
      </c>
      <c r="C10" s="2">
        <v>8</v>
      </c>
      <c r="D10" s="2" t="s">
        <v>16</v>
      </c>
      <c r="E10" s="2">
        <v>9</v>
      </c>
      <c r="F10" s="61" t="s">
        <v>138</v>
      </c>
      <c r="G10" s="7">
        <v>2</v>
      </c>
    </row>
    <row r="11" spans="2:7">
      <c r="B11" s="6" t="s">
        <v>12</v>
      </c>
      <c r="C11" s="2">
        <v>6</v>
      </c>
      <c r="D11" s="2" t="s">
        <v>7</v>
      </c>
      <c r="E11" s="2">
        <v>14</v>
      </c>
      <c r="F11" s="61" t="s">
        <v>73</v>
      </c>
      <c r="G11" s="7">
        <v>2</v>
      </c>
    </row>
    <row r="12" spans="2:7">
      <c r="B12" s="6" t="s">
        <v>14</v>
      </c>
      <c r="C12" s="2">
        <v>2</v>
      </c>
      <c r="D12" s="2"/>
      <c r="E12" s="2"/>
      <c r="F12" s="61" t="s">
        <v>80</v>
      </c>
      <c r="G12" s="7">
        <v>5</v>
      </c>
    </row>
    <row r="13" spans="2:7">
      <c r="B13" s="6" t="s">
        <v>8</v>
      </c>
      <c r="C13" s="2">
        <v>2</v>
      </c>
      <c r="D13" s="2"/>
      <c r="E13" s="2"/>
      <c r="F13" s="61" t="s">
        <v>129</v>
      </c>
      <c r="G13" s="7">
        <v>4</v>
      </c>
    </row>
    <row r="14" spans="2:7">
      <c r="B14" s="6"/>
      <c r="C14" s="2"/>
      <c r="D14" s="2"/>
      <c r="E14" s="2"/>
      <c r="F14" s="61" t="s">
        <v>127</v>
      </c>
      <c r="G14" s="7">
        <v>4</v>
      </c>
    </row>
    <row r="15" spans="2:7">
      <c r="B15" s="6"/>
      <c r="C15" s="2"/>
      <c r="D15" s="2"/>
      <c r="E15" s="2"/>
      <c r="F15" s="61" t="s">
        <v>133</v>
      </c>
      <c r="G15" s="7">
        <v>1</v>
      </c>
    </row>
    <row r="16" spans="2:7">
      <c r="B16" s="6"/>
      <c r="C16" s="2"/>
      <c r="D16" s="2"/>
      <c r="E16" s="2"/>
      <c r="F16" s="61" t="s">
        <v>140</v>
      </c>
      <c r="G16" s="7">
        <v>1</v>
      </c>
    </row>
    <row r="17" spans="2:7">
      <c r="B17" s="6"/>
      <c r="C17" s="2"/>
      <c r="D17" s="2"/>
      <c r="E17" s="2"/>
      <c r="F17" s="61" t="s">
        <v>113</v>
      </c>
      <c r="G17" s="7">
        <v>1</v>
      </c>
    </row>
    <row r="18" spans="2:7">
      <c r="B18" s="6"/>
      <c r="C18" s="2"/>
      <c r="D18" s="2"/>
      <c r="E18" s="2"/>
      <c r="F18" s="61" t="s">
        <v>105</v>
      </c>
      <c r="G18" s="7">
        <v>2</v>
      </c>
    </row>
    <row r="19" spans="2:7">
      <c r="B19" s="6"/>
      <c r="C19" s="2"/>
      <c r="D19" s="2"/>
      <c r="E19" s="2"/>
      <c r="F19" s="61" t="s">
        <v>61</v>
      </c>
      <c r="G19" s="7">
        <v>1</v>
      </c>
    </row>
    <row r="20" spans="2:7">
      <c r="B20" s="6"/>
      <c r="C20" s="2"/>
      <c r="D20" s="2"/>
      <c r="E20" s="2"/>
      <c r="F20" s="61" t="s">
        <v>104</v>
      </c>
      <c r="G20" s="7">
        <v>1</v>
      </c>
    </row>
    <row r="21" spans="2:7">
      <c r="B21" s="6"/>
      <c r="C21" s="2"/>
      <c r="D21" s="2"/>
      <c r="E21" s="2"/>
      <c r="F21" s="61" t="s">
        <v>132</v>
      </c>
      <c r="G21" s="7">
        <v>3</v>
      </c>
    </row>
    <row r="22" spans="2:7">
      <c r="B22" s="6"/>
      <c r="C22" s="2"/>
      <c r="D22" s="2"/>
      <c r="E22" s="2"/>
      <c r="F22" s="61" t="s">
        <v>60</v>
      </c>
      <c r="G22" s="7">
        <v>2</v>
      </c>
    </row>
    <row r="23" spans="2:7">
      <c r="B23" s="6"/>
      <c r="C23" s="2"/>
      <c r="D23" s="2"/>
      <c r="E23" s="2"/>
      <c r="F23" s="61" t="s">
        <v>110</v>
      </c>
      <c r="G23" s="7">
        <v>2</v>
      </c>
    </row>
    <row r="24" spans="2:7">
      <c r="B24" s="6"/>
      <c r="C24" s="2"/>
      <c r="D24" s="2"/>
      <c r="E24" s="2"/>
      <c r="F24" s="61" t="s">
        <v>135</v>
      </c>
      <c r="G24" s="7">
        <v>4</v>
      </c>
    </row>
    <row r="25" spans="2:7">
      <c r="B25" s="6"/>
      <c r="C25" s="2"/>
      <c r="D25" s="2"/>
      <c r="E25" s="2"/>
      <c r="F25" s="61" t="s">
        <v>57</v>
      </c>
      <c r="G25" s="7">
        <v>2</v>
      </c>
    </row>
    <row r="26" spans="2:7">
      <c r="B26" s="6"/>
      <c r="C26" s="2"/>
      <c r="D26" s="2"/>
      <c r="E26" s="2"/>
      <c r="F26" s="61" t="s">
        <v>107</v>
      </c>
      <c r="G26" s="7">
        <v>4</v>
      </c>
    </row>
    <row r="27" spans="2:7">
      <c r="B27" s="6"/>
      <c r="C27" s="2"/>
      <c r="D27" s="2"/>
      <c r="E27" s="2"/>
      <c r="F27" s="61" t="s">
        <v>118</v>
      </c>
      <c r="G27" s="7">
        <v>3</v>
      </c>
    </row>
    <row r="28" spans="2:7">
      <c r="B28" s="6"/>
      <c r="C28" s="2"/>
      <c r="D28" s="2"/>
      <c r="E28" s="2"/>
      <c r="F28" s="61" t="s">
        <v>67</v>
      </c>
      <c r="G28" s="7">
        <v>1</v>
      </c>
    </row>
    <row r="29" spans="2:7">
      <c r="B29" s="6"/>
      <c r="C29" s="2"/>
      <c r="D29" s="2"/>
      <c r="E29" s="2"/>
      <c r="F29" s="61" t="s">
        <v>115</v>
      </c>
      <c r="G29" s="7">
        <v>1</v>
      </c>
    </row>
    <row r="30" spans="2:7">
      <c r="B30" s="6"/>
      <c r="C30" s="2"/>
      <c r="D30" s="2"/>
      <c r="E30" s="2"/>
      <c r="F30" s="61" t="s">
        <v>112</v>
      </c>
      <c r="G30" s="7">
        <v>1</v>
      </c>
    </row>
    <row r="31" spans="2:7">
      <c r="B31" s="6"/>
      <c r="C31" s="2"/>
      <c r="D31" s="2"/>
      <c r="E31" s="2"/>
      <c r="F31" s="61" t="s">
        <v>101</v>
      </c>
      <c r="G31" s="7">
        <v>1</v>
      </c>
    </row>
    <row r="32" spans="2:7">
      <c r="B32" s="6"/>
      <c r="C32" s="2"/>
      <c r="D32" s="2"/>
      <c r="E32" s="2"/>
      <c r="F32" s="61" t="s">
        <v>103</v>
      </c>
      <c r="G32" s="7">
        <v>3</v>
      </c>
    </row>
    <row r="33" spans="2:7">
      <c r="B33" s="6"/>
      <c r="C33" s="2"/>
      <c r="D33" s="2"/>
      <c r="E33" s="2"/>
      <c r="F33" s="61" t="s">
        <v>102</v>
      </c>
      <c r="G33" s="7">
        <v>7</v>
      </c>
    </row>
    <row r="34" spans="2:7">
      <c r="B34" s="6"/>
      <c r="C34" s="2"/>
      <c r="D34" s="2"/>
      <c r="E34" s="2"/>
      <c r="F34" s="61" t="s">
        <v>50</v>
      </c>
      <c r="G34" s="7">
        <v>2</v>
      </c>
    </row>
    <row r="35" spans="2:7" ht="15.75" thickBot="1">
      <c r="B35" s="30"/>
      <c r="C35" s="31"/>
      <c r="D35" s="31"/>
      <c r="E35" s="31"/>
      <c r="F35" s="62" t="s">
        <v>126</v>
      </c>
      <c r="G35" s="32">
        <v>1</v>
      </c>
    </row>
    <row r="36" spans="2:7" ht="15.75" thickBot="1">
      <c r="B36" s="28" t="s">
        <v>42</v>
      </c>
      <c r="C36" s="36">
        <f>SUM(C7:C34)</f>
        <v>65</v>
      </c>
      <c r="D36" s="28" t="s">
        <v>42</v>
      </c>
      <c r="E36" s="36">
        <f>SUM(E7:E34)</f>
        <v>65</v>
      </c>
      <c r="F36" s="28" t="s">
        <v>42</v>
      </c>
      <c r="G36" s="36">
        <f>SUM(G7:G35)</f>
        <v>65</v>
      </c>
    </row>
    <row r="37" spans="2:7">
      <c r="B37" s="12"/>
      <c r="C37" s="12"/>
      <c r="D37" s="12"/>
      <c r="E37" s="12"/>
      <c r="F37" s="60"/>
      <c r="G37" s="12"/>
    </row>
    <row r="38" spans="2:7">
      <c r="B38" s="12"/>
      <c r="C38" s="12"/>
      <c r="D38" s="12"/>
      <c r="E38" s="12"/>
    </row>
    <row r="39" spans="2:7" ht="18.75">
      <c r="B39" s="12"/>
      <c r="C39" s="12"/>
      <c r="D39" s="59" t="s">
        <v>100</v>
      </c>
      <c r="E39" s="12"/>
    </row>
    <row r="40" spans="2:7">
      <c r="B40" s="12"/>
      <c r="C40" s="12"/>
      <c r="D40" s="12"/>
      <c r="E40" s="12"/>
    </row>
    <row r="41" spans="2:7">
      <c r="B41" s="12"/>
    </row>
    <row r="42" spans="2:7">
      <c r="B42" s="12"/>
    </row>
    <row r="43" spans="2:7">
      <c r="B43" s="12"/>
    </row>
    <row r="44" spans="2:7">
      <c r="B44" s="12"/>
    </row>
    <row r="55" spans="4:4" ht="18.75">
      <c r="D55" s="59" t="s">
        <v>77</v>
      </c>
    </row>
    <row r="63" spans="4:4">
      <c r="D63" s="11"/>
    </row>
    <row r="71" spans="4:4" ht="18.75">
      <c r="D71" s="59" t="s">
        <v>45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84"/>
  <sheetViews>
    <sheetView topLeftCell="A49" workbookViewId="0">
      <selection activeCell="C52" sqref="C52"/>
    </sheetView>
  </sheetViews>
  <sheetFormatPr baseColWidth="10" defaultRowHeight="15"/>
  <cols>
    <col min="2" max="2" width="13.140625" bestFit="1" customWidth="1"/>
    <col min="3" max="3" width="8.85546875" customWidth="1"/>
    <col min="4" max="4" width="16.42578125" bestFit="1" customWidth="1"/>
    <col min="5" max="5" width="8.85546875" bestFit="1" customWidth="1"/>
    <col min="6" max="6" width="26.7109375" customWidth="1"/>
  </cols>
  <sheetData>
    <row r="1" spans="2:7" ht="15.75" thickBot="1">
      <c r="B1" s="28"/>
    </row>
    <row r="2" spans="2:7" ht="21">
      <c r="C2" t="s">
        <v>0</v>
      </c>
      <c r="D2" s="90" t="s">
        <v>288</v>
      </c>
    </row>
    <row r="3" spans="2:7" ht="24.75">
      <c r="D3" s="47" t="s">
        <v>76</v>
      </c>
    </row>
    <row r="4" spans="2:7" ht="22.5">
      <c r="C4" t="s">
        <v>13</v>
      </c>
      <c r="D4" s="48" t="s">
        <v>91</v>
      </c>
    </row>
    <row r="5" spans="2:7" ht="15.75" thickBot="1">
      <c r="D5" s="1"/>
    </row>
    <row r="6" spans="2:7" ht="15.75" thickBot="1">
      <c r="B6" s="36" t="s">
        <v>1</v>
      </c>
      <c r="C6" s="36" t="s">
        <v>2</v>
      </c>
      <c r="D6" s="36" t="s">
        <v>3</v>
      </c>
      <c r="E6" s="36" t="s">
        <v>2</v>
      </c>
      <c r="F6" s="36" t="s">
        <v>4</v>
      </c>
      <c r="G6" s="36" t="s">
        <v>2</v>
      </c>
    </row>
    <row r="7" spans="2:7">
      <c r="B7" s="3" t="s">
        <v>5</v>
      </c>
      <c r="C7" s="4">
        <v>16</v>
      </c>
      <c r="D7" s="4" t="s">
        <v>6</v>
      </c>
      <c r="E7" s="4">
        <v>8</v>
      </c>
      <c r="F7" s="64" t="s">
        <v>117</v>
      </c>
      <c r="G7" s="5">
        <v>1</v>
      </c>
    </row>
    <row r="8" spans="2:7">
      <c r="B8" s="6" t="s">
        <v>9</v>
      </c>
      <c r="C8" s="2">
        <v>9</v>
      </c>
      <c r="D8" s="2" t="s">
        <v>15</v>
      </c>
      <c r="E8" s="2">
        <v>18</v>
      </c>
      <c r="F8" s="63" t="s">
        <v>124</v>
      </c>
      <c r="G8" s="7">
        <v>1</v>
      </c>
    </row>
    <row r="9" spans="2:7">
      <c r="B9" s="6" t="s">
        <v>10</v>
      </c>
      <c r="C9" s="2">
        <v>21</v>
      </c>
      <c r="D9" s="2" t="s">
        <v>17</v>
      </c>
      <c r="E9" s="2">
        <v>7</v>
      </c>
      <c r="F9" s="63" t="s">
        <v>153</v>
      </c>
      <c r="G9" s="7">
        <v>1</v>
      </c>
    </row>
    <row r="10" spans="2:7">
      <c r="B10" s="6" t="s">
        <v>11</v>
      </c>
      <c r="C10" s="2">
        <v>5</v>
      </c>
      <c r="D10" s="2" t="s">
        <v>16</v>
      </c>
      <c r="E10" s="2">
        <v>9</v>
      </c>
      <c r="F10" s="63" t="s">
        <v>73</v>
      </c>
      <c r="G10" s="7">
        <v>1</v>
      </c>
    </row>
    <row r="11" spans="2:7">
      <c r="B11" s="6" t="s">
        <v>12</v>
      </c>
      <c r="C11" s="2">
        <v>4</v>
      </c>
      <c r="D11" s="2" t="s">
        <v>7</v>
      </c>
      <c r="E11" s="2">
        <v>14</v>
      </c>
      <c r="F11" s="63" t="s">
        <v>154</v>
      </c>
      <c r="G11" s="7">
        <v>1</v>
      </c>
    </row>
    <row r="12" spans="2:7">
      <c r="B12" s="6" t="s">
        <v>14</v>
      </c>
      <c r="C12" s="2">
        <v>1</v>
      </c>
      <c r="D12" s="2"/>
      <c r="E12" s="2"/>
      <c r="F12" s="63" t="s">
        <v>129</v>
      </c>
      <c r="G12" s="7">
        <v>1</v>
      </c>
    </row>
    <row r="13" spans="2:7">
      <c r="B13" s="6" t="s">
        <v>8</v>
      </c>
      <c r="C13" s="2">
        <v>0</v>
      </c>
      <c r="D13" s="2"/>
      <c r="E13" s="2"/>
      <c r="F13" s="63" t="s">
        <v>127</v>
      </c>
      <c r="G13" s="7">
        <v>1</v>
      </c>
    </row>
    <row r="14" spans="2:7">
      <c r="B14" s="6"/>
      <c r="C14" s="2"/>
      <c r="D14" s="2"/>
      <c r="E14" s="2"/>
      <c r="F14" s="63" t="s">
        <v>125</v>
      </c>
      <c r="G14" s="7">
        <v>1</v>
      </c>
    </row>
    <row r="15" spans="2:7">
      <c r="B15" s="6"/>
      <c r="C15" s="2"/>
      <c r="D15" s="2"/>
      <c r="E15" s="2"/>
      <c r="F15" s="63" t="s">
        <v>121</v>
      </c>
      <c r="G15" s="7">
        <v>1</v>
      </c>
    </row>
    <row r="16" spans="2:7">
      <c r="B16" s="6"/>
      <c r="C16" s="2"/>
      <c r="D16" s="2"/>
      <c r="E16" s="2"/>
      <c r="F16" s="63" t="s">
        <v>150</v>
      </c>
      <c r="G16" s="7">
        <v>1</v>
      </c>
    </row>
    <row r="17" spans="2:7">
      <c r="B17" s="6"/>
      <c r="C17" s="2"/>
      <c r="D17" s="2"/>
      <c r="E17" s="2"/>
      <c r="F17" s="63" t="s">
        <v>133</v>
      </c>
      <c r="G17" s="7">
        <v>3</v>
      </c>
    </row>
    <row r="18" spans="2:7">
      <c r="B18" s="6"/>
      <c r="C18" s="2"/>
      <c r="D18" s="2"/>
      <c r="E18" s="2"/>
      <c r="F18" s="63" t="s">
        <v>70</v>
      </c>
      <c r="G18" s="7">
        <v>2</v>
      </c>
    </row>
    <row r="19" spans="2:7">
      <c r="B19" s="6"/>
      <c r="C19" s="2"/>
      <c r="D19" s="2"/>
      <c r="E19" s="2"/>
      <c r="F19" s="63" t="s">
        <v>151</v>
      </c>
      <c r="G19" s="7">
        <v>3</v>
      </c>
    </row>
    <row r="20" spans="2:7">
      <c r="B20" s="6"/>
      <c r="C20" s="2"/>
      <c r="D20" s="2"/>
      <c r="E20" s="2"/>
      <c r="F20" s="63" t="s">
        <v>140</v>
      </c>
      <c r="G20" s="7">
        <v>1</v>
      </c>
    </row>
    <row r="21" spans="2:7">
      <c r="B21" s="6"/>
      <c r="C21" s="2"/>
      <c r="D21" s="2"/>
      <c r="E21" s="2"/>
      <c r="F21" s="63" t="s">
        <v>143</v>
      </c>
      <c r="G21" s="7">
        <v>1</v>
      </c>
    </row>
    <row r="22" spans="2:7">
      <c r="B22" s="6"/>
      <c r="C22" s="2"/>
      <c r="D22" s="2"/>
      <c r="E22" s="2"/>
      <c r="F22" s="63" t="s">
        <v>155</v>
      </c>
      <c r="G22" s="7">
        <v>1</v>
      </c>
    </row>
    <row r="23" spans="2:7">
      <c r="B23" s="6"/>
      <c r="C23" s="2"/>
      <c r="D23" s="2"/>
      <c r="E23" s="2"/>
      <c r="F23" s="63" t="s">
        <v>137</v>
      </c>
      <c r="G23" s="7">
        <v>2</v>
      </c>
    </row>
    <row r="24" spans="2:7">
      <c r="B24" s="6"/>
      <c r="C24" s="2"/>
      <c r="D24" s="2"/>
      <c r="E24" s="2"/>
      <c r="F24" s="63" t="s">
        <v>59</v>
      </c>
      <c r="G24" s="7">
        <v>1</v>
      </c>
    </row>
    <row r="25" spans="2:7">
      <c r="B25" s="6"/>
      <c r="C25" s="2"/>
      <c r="D25" s="2"/>
      <c r="E25" s="2"/>
      <c r="F25" s="63" t="s">
        <v>49</v>
      </c>
      <c r="G25" s="7">
        <v>1</v>
      </c>
    </row>
    <row r="26" spans="2:7">
      <c r="B26" s="6"/>
      <c r="C26" s="2"/>
      <c r="D26" s="2"/>
      <c r="E26" s="2"/>
      <c r="F26" s="63" t="s">
        <v>61</v>
      </c>
      <c r="G26" s="7">
        <v>1</v>
      </c>
    </row>
    <row r="27" spans="2:7">
      <c r="B27" s="6"/>
      <c r="C27" s="2"/>
      <c r="D27" s="2"/>
      <c r="E27" s="2"/>
      <c r="F27" s="63" t="s">
        <v>104</v>
      </c>
      <c r="G27" s="7">
        <v>1</v>
      </c>
    </row>
    <row r="28" spans="2:7">
      <c r="B28" s="6"/>
      <c r="C28" s="2"/>
      <c r="D28" s="2"/>
      <c r="E28" s="2"/>
      <c r="F28" s="63" t="s">
        <v>132</v>
      </c>
      <c r="G28" s="7">
        <v>1</v>
      </c>
    </row>
    <row r="29" spans="2:7">
      <c r="B29" s="6"/>
      <c r="C29" s="2"/>
      <c r="D29" s="2"/>
      <c r="E29" s="2"/>
      <c r="F29" s="63" t="s">
        <v>146</v>
      </c>
      <c r="G29" s="7">
        <v>2</v>
      </c>
    </row>
    <row r="30" spans="2:7">
      <c r="B30" s="6"/>
      <c r="C30" s="2"/>
      <c r="D30" s="2"/>
      <c r="E30" s="2"/>
      <c r="F30" s="63" t="s">
        <v>51</v>
      </c>
      <c r="G30" s="7">
        <v>1</v>
      </c>
    </row>
    <row r="31" spans="2:7">
      <c r="B31" s="6"/>
      <c r="C31" s="2"/>
      <c r="D31" s="2"/>
      <c r="E31" s="2"/>
      <c r="F31" s="63" t="s">
        <v>147</v>
      </c>
      <c r="G31" s="7">
        <v>1</v>
      </c>
    </row>
    <row r="32" spans="2:7">
      <c r="B32" s="6"/>
      <c r="C32" s="2"/>
      <c r="D32" s="2"/>
      <c r="E32" s="2"/>
      <c r="F32" s="63" t="s">
        <v>50</v>
      </c>
      <c r="G32" s="7">
        <v>3</v>
      </c>
    </row>
    <row r="33" spans="2:7">
      <c r="B33" s="6"/>
      <c r="C33" s="2"/>
      <c r="D33" s="2"/>
      <c r="E33" s="2"/>
      <c r="F33" s="63" t="s">
        <v>110</v>
      </c>
      <c r="G33" s="7">
        <v>1</v>
      </c>
    </row>
    <row r="34" spans="2:7">
      <c r="B34" s="6"/>
      <c r="C34" s="2"/>
      <c r="D34" s="2"/>
      <c r="E34" s="2"/>
      <c r="F34" s="63" t="s">
        <v>109</v>
      </c>
      <c r="G34" s="7">
        <v>1</v>
      </c>
    </row>
    <row r="35" spans="2:7">
      <c r="B35" s="6"/>
      <c r="C35" s="2"/>
      <c r="D35" s="2"/>
      <c r="E35" s="2"/>
      <c r="F35" s="63" t="s">
        <v>48</v>
      </c>
      <c r="G35" s="7">
        <v>1</v>
      </c>
    </row>
    <row r="36" spans="2:7">
      <c r="B36" s="6"/>
      <c r="C36" s="2"/>
      <c r="D36" s="2"/>
      <c r="E36" s="2"/>
      <c r="F36" s="63" t="s">
        <v>57</v>
      </c>
      <c r="G36" s="7">
        <v>3</v>
      </c>
    </row>
    <row r="37" spans="2:7">
      <c r="B37" s="6"/>
      <c r="C37" s="2"/>
      <c r="D37" s="2"/>
      <c r="E37" s="2"/>
      <c r="F37" s="63" t="s">
        <v>107</v>
      </c>
      <c r="G37" s="7">
        <v>2</v>
      </c>
    </row>
    <row r="38" spans="2:7">
      <c r="B38" s="6"/>
      <c r="C38" s="2"/>
      <c r="D38" s="2"/>
      <c r="E38" s="2"/>
      <c r="F38" s="63" t="s">
        <v>145</v>
      </c>
      <c r="G38" s="7">
        <v>1</v>
      </c>
    </row>
    <row r="39" spans="2:7">
      <c r="B39" s="6"/>
      <c r="C39" s="2"/>
      <c r="D39" s="2"/>
      <c r="E39" s="2"/>
      <c r="F39" s="63" t="s">
        <v>119</v>
      </c>
      <c r="G39" s="7">
        <v>2</v>
      </c>
    </row>
    <row r="40" spans="2:7">
      <c r="B40" s="6"/>
      <c r="C40" s="2"/>
      <c r="D40" s="2"/>
      <c r="E40" s="2"/>
      <c r="F40" s="63" t="s">
        <v>68</v>
      </c>
      <c r="G40" s="7">
        <v>3</v>
      </c>
    </row>
    <row r="41" spans="2:7">
      <c r="B41" s="6"/>
      <c r="C41" s="2"/>
      <c r="D41" s="2"/>
      <c r="E41" s="2"/>
      <c r="F41" s="63" t="s">
        <v>128</v>
      </c>
      <c r="G41" s="7">
        <v>1</v>
      </c>
    </row>
    <row r="42" spans="2:7">
      <c r="B42" s="6"/>
      <c r="C42" s="2"/>
      <c r="D42" s="2"/>
      <c r="E42" s="2"/>
      <c r="F42" s="63" t="s">
        <v>122</v>
      </c>
      <c r="G42" s="7">
        <v>1</v>
      </c>
    </row>
    <row r="43" spans="2:7">
      <c r="B43" s="6"/>
      <c r="C43" s="2"/>
      <c r="D43" s="2"/>
      <c r="E43" s="2"/>
      <c r="F43" s="63" t="s">
        <v>115</v>
      </c>
      <c r="G43" s="7">
        <v>1</v>
      </c>
    </row>
    <row r="44" spans="2:7">
      <c r="B44" s="6"/>
      <c r="C44" s="2"/>
      <c r="D44" s="2"/>
      <c r="E44" s="2"/>
      <c r="F44" s="63" t="s">
        <v>108</v>
      </c>
      <c r="G44" s="7">
        <v>1</v>
      </c>
    </row>
    <row r="45" spans="2:7">
      <c r="B45" s="6"/>
      <c r="C45" s="2"/>
      <c r="D45" s="2"/>
      <c r="E45" s="2"/>
      <c r="F45" s="63" t="s">
        <v>111</v>
      </c>
      <c r="G45" s="7">
        <v>1</v>
      </c>
    </row>
    <row r="46" spans="2:7">
      <c r="B46" s="6"/>
      <c r="C46" s="2"/>
      <c r="D46" s="2"/>
      <c r="E46" s="2"/>
      <c r="F46" s="63" t="s">
        <v>103</v>
      </c>
      <c r="G46" s="7">
        <v>1</v>
      </c>
    </row>
    <row r="47" spans="2:7" ht="15.75" thickBot="1">
      <c r="B47" s="6"/>
      <c r="C47" s="31"/>
      <c r="D47" s="2"/>
      <c r="E47" s="31"/>
      <c r="F47" s="63" t="s">
        <v>102</v>
      </c>
      <c r="G47" s="32">
        <v>1</v>
      </c>
    </row>
    <row r="48" spans="2:7" ht="15.75" thickBot="1">
      <c r="B48" s="28" t="s">
        <v>42</v>
      </c>
      <c r="C48" s="36">
        <f>SUM(C7:C47)</f>
        <v>56</v>
      </c>
      <c r="D48" s="28" t="s">
        <v>42</v>
      </c>
      <c r="E48" s="36">
        <f>SUM(E7:E47)</f>
        <v>56</v>
      </c>
      <c r="F48" s="28" t="s">
        <v>42</v>
      </c>
      <c r="G48" s="36">
        <f>SUM(G7:G47)</f>
        <v>56</v>
      </c>
    </row>
    <row r="49" spans="2:7">
      <c r="B49" s="12"/>
      <c r="C49" s="12"/>
      <c r="D49" s="12"/>
      <c r="E49" s="12"/>
      <c r="F49" s="12"/>
      <c r="G49" s="12"/>
    </row>
    <row r="50" spans="2:7">
      <c r="B50" s="12"/>
      <c r="C50" s="12"/>
      <c r="D50" s="12"/>
      <c r="E50" s="12"/>
      <c r="F50" s="12"/>
      <c r="G50" s="12"/>
    </row>
    <row r="51" spans="2:7">
      <c r="B51" s="12"/>
      <c r="C51" s="12"/>
      <c r="D51" s="12"/>
      <c r="E51" s="12"/>
      <c r="F51" s="12"/>
      <c r="G51" s="12"/>
    </row>
    <row r="52" spans="2:7" ht="24.75">
      <c r="B52" s="12"/>
      <c r="C52" s="12"/>
      <c r="D52" s="59" t="s">
        <v>44</v>
      </c>
      <c r="E52" s="12"/>
      <c r="F52" s="47"/>
      <c r="G52" s="12"/>
    </row>
    <row r="53" spans="2:7">
      <c r="B53" s="12"/>
      <c r="C53" s="12"/>
      <c r="D53" s="12"/>
      <c r="E53" s="12"/>
      <c r="F53" s="12"/>
      <c r="G53" s="12"/>
    </row>
    <row r="54" spans="2:7">
      <c r="B54" s="12"/>
      <c r="F54" s="12"/>
      <c r="G54" s="12"/>
    </row>
    <row r="55" spans="2:7">
      <c r="B55" s="12"/>
      <c r="F55" s="12"/>
      <c r="G55" s="12"/>
    </row>
    <row r="56" spans="2:7">
      <c r="B56" s="12"/>
      <c r="G56" s="12"/>
    </row>
    <row r="57" spans="2:7">
      <c r="B57" s="12"/>
      <c r="G57" s="12"/>
    </row>
    <row r="68" spans="4:4" ht="18.75">
      <c r="D68" s="59" t="s">
        <v>77</v>
      </c>
    </row>
    <row r="76" spans="4:4">
      <c r="D76" s="11"/>
    </row>
    <row r="84" spans="4:4" ht="18.75">
      <c r="D84" s="59" t="s">
        <v>45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65"/>
  <sheetViews>
    <sheetView workbookViewId="0">
      <selection activeCell="A32" sqref="A32:XFD32"/>
    </sheetView>
  </sheetViews>
  <sheetFormatPr baseColWidth="10" defaultRowHeight="15"/>
  <cols>
    <col min="2" max="2" width="13.140625" bestFit="1" customWidth="1"/>
    <col min="3" max="3" width="8.85546875" customWidth="1"/>
    <col min="4" max="4" width="16.42578125" bestFit="1" customWidth="1"/>
    <col min="5" max="5" width="8.85546875" bestFit="1" customWidth="1"/>
    <col min="6" max="6" width="26.7109375" customWidth="1"/>
  </cols>
  <sheetData>
    <row r="2" spans="2:7" ht="21">
      <c r="C2" t="s">
        <v>0</v>
      </c>
      <c r="D2" s="90" t="s">
        <v>288</v>
      </c>
    </row>
    <row r="3" spans="2:7" ht="24.75">
      <c r="D3" s="47" t="s">
        <v>76</v>
      </c>
    </row>
    <row r="4" spans="2:7" ht="22.5">
      <c r="C4" t="s">
        <v>13</v>
      </c>
      <c r="D4" s="48" t="s">
        <v>90</v>
      </c>
    </row>
    <row r="5" spans="2:7" ht="15.75" thickBot="1">
      <c r="D5" s="1"/>
    </row>
    <row r="6" spans="2:7" ht="15.75" thickBot="1">
      <c r="B6" s="36" t="s">
        <v>1</v>
      </c>
      <c r="C6" s="36" t="s">
        <v>2</v>
      </c>
      <c r="D6" s="36" t="s">
        <v>3</v>
      </c>
      <c r="E6" s="36" t="s">
        <v>2</v>
      </c>
      <c r="F6" s="36" t="s">
        <v>4</v>
      </c>
      <c r="G6" s="36" t="s">
        <v>2</v>
      </c>
    </row>
    <row r="7" spans="2:7">
      <c r="B7" s="24" t="s">
        <v>5</v>
      </c>
      <c r="C7" s="26">
        <v>16</v>
      </c>
      <c r="D7" s="26" t="s">
        <v>6</v>
      </c>
      <c r="E7" s="26">
        <v>22</v>
      </c>
      <c r="F7" s="65" t="s">
        <v>130</v>
      </c>
      <c r="G7" s="37">
        <v>1</v>
      </c>
    </row>
    <row r="8" spans="2:7">
      <c r="B8" s="6" t="s">
        <v>9</v>
      </c>
      <c r="C8" s="2">
        <v>9</v>
      </c>
      <c r="D8" s="2" t="s">
        <v>15</v>
      </c>
      <c r="E8" s="2">
        <v>18</v>
      </c>
      <c r="F8" s="63" t="s">
        <v>149</v>
      </c>
      <c r="G8" s="7">
        <v>1</v>
      </c>
    </row>
    <row r="9" spans="2:7">
      <c r="B9" s="6" t="s">
        <v>10</v>
      </c>
      <c r="C9" s="2">
        <v>21</v>
      </c>
      <c r="D9" s="2" t="s">
        <v>17</v>
      </c>
      <c r="E9" s="2">
        <v>11</v>
      </c>
      <c r="F9" s="63" t="s">
        <v>144</v>
      </c>
      <c r="G9" s="7">
        <v>1</v>
      </c>
    </row>
    <row r="10" spans="2:7">
      <c r="B10" s="6" t="s">
        <v>11</v>
      </c>
      <c r="C10" s="2">
        <v>5</v>
      </c>
      <c r="D10" s="2" t="s">
        <v>16</v>
      </c>
      <c r="E10" s="2">
        <v>2</v>
      </c>
      <c r="F10" s="63" t="s">
        <v>124</v>
      </c>
      <c r="G10" s="7">
        <v>1</v>
      </c>
    </row>
    <row r="11" spans="2:7">
      <c r="B11" s="6" t="s">
        <v>12</v>
      </c>
      <c r="C11" s="2">
        <v>4</v>
      </c>
      <c r="D11" s="2" t="s">
        <v>7</v>
      </c>
      <c r="E11" s="2">
        <v>3</v>
      </c>
      <c r="F11" s="63" t="s">
        <v>73</v>
      </c>
      <c r="G11" s="7">
        <v>1</v>
      </c>
    </row>
    <row r="12" spans="2:7">
      <c r="B12" s="6" t="s">
        <v>14</v>
      </c>
      <c r="C12" s="2">
        <v>1</v>
      </c>
      <c r="D12" s="2"/>
      <c r="E12" s="2"/>
      <c r="F12" s="63" t="s">
        <v>80</v>
      </c>
      <c r="G12" s="7">
        <v>7</v>
      </c>
    </row>
    <row r="13" spans="2:7">
      <c r="B13" s="6" t="s">
        <v>8</v>
      </c>
      <c r="C13" s="2"/>
      <c r="D13" s="2"/>
      <c r="E13" s="2"/>
      <c r="F13" s="63" t="s">
        <v>127</v>
      </c>
      <c r="G13" s="7">
        <v>3</v>
      </c>
    </row>
    <row r="14" spans="2:7">
      <c r="B14" s="6"/>
      <c r="C14" s="2"/>
      <c r="D14" s="2"/>
      <c r="E14" s="2"/>
      <c r="F14" s="63" t="s">
        <v>133</v>
      </c>
      <c r="G14" s="7">
        <v>3</v>
      </c>
    </row>
    <row r="15" spans="2:7">
      <c r="B15" s="6"/>
      <c r="C15" s="2"/>
      <c r="D15" s="2"/>
      <c r="E15" s="2"/>
      <c r="F15" s="63" t="s">
        <v>133</v>
      </c>
      <c r="G15" s="7">
        <v>1</v>
      </c>
    </row>
    <row r="16" spans="2:7">
      <c r="B16" s="6"/>
      <c r="C16" s="2"/>
      <c r="D16" s="2"/>
      <c r="E16" s="2"/>
      <c r="F16" s="63" t="s">
        <v>152</v>
      </c>
      <c r="G16" s="7">
        <v>1</v>
      </c>
    </row>
    <row r="17" spans="2:7">
      <c r="B17" s="6"/>
      <c r="C17" s="2"/>
      <c r="D17" s="2"/>
      <c r="E17" s="2"/>
      <c r="F17" s="63" t="s">
        <v>113</v>
      </c>
      <c r="G17" s="7">
        <v>3</v>
      </c>
    </row>
    <row r="18" spans="2:7">
      <c r="B18" s="6"/>
      <c r="C18" s="2"/>
      <c r="D18" s="2"/>
      <c r="E18" s="2"/>
      <c r="F18" s="63" t="s">
        <v>137</v>
      </c>
      <c r="G18" s="7">
        <v>3</v>
      </c>
    </row>
    <row r="19" spans="2:7">
      <c r="B19" s="6"/>
      <c r="C19" s="2"/>
      <c r="D19" s="2"/>
      <c r="E19" s="2"/>
      <c r="F19" s="63" t="s">
        <v>132</v>
      </c>
      <c r="G19" s="7">
        <v>3</v>
      </c>
    </row>
    <row r="20" spans="2:7">
      <c r="B20" s="6"/>
      <c r="C20" s="2"/>
      <c r="D20" s="2"/>
      <c r="E20" s="2"/>
      <c r="F20" s="63" t="s">
        <v>50</v>
      </c>
      <c r="G20" s="7">
        <v>8</v>
      </c>
    </row>
    <row r="21" spans="2:7">
      <c r="B21" s="6"/>
      <c r="C21" s="2"/>
      <c r="D21" s="2"/>
      <c r="E21" s="2"/>
      <c r="F21" s="63" t="s">
        <v>57</v>
      </c>
      <c r="G21" s="7">
        <v>4</v>
      </c>
    </row>
    <row r="22" spans="2:7">
      <c r="B22" s="6"/>
      <c r="C22" s="2"/>
      <c r="D22" s="2"/>
      <c r="E22" s="2"/>
      <c r="F22" s="63" t="s">
        <v>107</v>
      </c>
      <c r="G22" s="7">
        <v>4</v>
      </c>
    </row>
    <row r="23" spans="2:7">
      <c r="B23" s="6"/>
      <c r="C23" s="2"/>
      <c r="D23" s="2"/>
      <c r="E23" s="2"/>
      <c r="F23" s="63" t="s">
        <v>123</v>
      </c>
      <c r="G23" s="7">
        <v>1</v>
      </c>
    </row>
    <row r="24" spans="2:7">
      <c r="B24" s="6"/>
      <c r="C24" s="2"/>
      <c r="D24" s="2"/>
      <c r="E24" s="2"/>
      <c r="F24" s="63" t="s">
        <v>139</v>
      </c>
      <c r="G24" s="7">
        <v>1</v>
      </c>
    </row>
    <row r="25" spans="2:7">
      <c r="B25" s="6"/>
      <c r="C25" s="2"/>
      <c r="D25" s="2"/>
      <c r="E25" s="2"/>
      <c r="F25" s="63" t="s">
        <v>119</v>
      </c>
      <c r="G25" s="7">
        <v>1</v>
      </c>
    </row>
    <row r="26" spans="2:7">
      <c r="B26" s="6"/>
      <c r="C26" s="2"/>
      <c r="D26" s="2"/>
      <c r="E26" s="2"/>
      <c r="F26" s="63" t="s">
        <v>68</v>
      </c>
      <c r="G26" s="7">
        <v>1</v>
      </c>
    </row>
    <row r="27" spans="2:7">
      <c r="B27" s="6"/>
      <c r="C27" s="2"/>
      <c r="D27" s="2"/>
      <c r="E27" s="2"/>
      <c r="F27" s="63" t="s">
        <v>116</v>
      </c>
      <c r="G27" s="7">
        <v>3</v>
      </c>
    </row>
    <row r="28" spans="2:7" ht="15.75" thickBot="1">
      <c r="B28" s="6"/>
      <c r="C28" s="31"/>
      <c r="D28" s="2"/>
      <c r="E28" s="31"/>
      <c r="F28" s="63" t="s">
        <v>102</v>
      </c>
      <c r="G28" s="32">
        <v>4</v>
      </c>
    </row>
    <row r="29" spans="2:7" ht="15.75" thickBot="1">
      <c r="B29" s="28" t="s">
        <v>42</v>
      </c>
      <c r="C29" s="36">
        <f>SUM(C7:C28)</f>
        <v>56</v>
      </c>
      <c r="D29" s="28" t="s">
        <v>42</v>
      </c>
      <c r="E29" s="36">
        <f>SUM(E7:E28)</f>
        <v>56</v>
      </c>
      <c r="F29" s="28" t="s">
        <v>42</v>
      </c>
      <c r="G29" s="36">
        <f>SUM(G7:G28)</f>
        <v>56</v>
      </c>
    </row>
    <row r="30" spans="2:7">
      <c r="B30" s="12"/>
      <c r="C30" s="12"/>
      <c r="D30" s="12"/>
      <c r="E30" s="12"/>
      <c r="F30" s="12"/>
      <c r="G30" s="12"/>
    </row>
    <row r="31" spans="2:7">
      <c r="B31" s="12"/>
      <c r="C31" s="12"/>
      <c r="D31" s="12"/>
      <c r="E31" s="12"/>
      <c r="F31" s="12"/>
      <c r="G31" s="12"/>
    </row>
    <row r="32" spans="2:7">
      <c r="B32" s="12"/>
      <c r="C32" s="12"/>
      <c r="D32" s="12"/>
      <c r="E32" s="12"/>
      <c r="F32" s="12"/>
      <c r="G32" s="12"/>
    </row>
    <row r="33" spans="2:7" ht="16.5" customHeight="1">
      <c r="B33" s="12"/>
      <c r="C33" s="12"/>
      <c r="D33" s="59" t="s">
        <v>44</v>
      </c>
      <c r="E33" s="12"/>
      <c r="F33" s="47"/>
      <c r="G33" s="12"/>
    </row>
    <row r="34" spans="2:7">
      <c r="B34" s="12"/>
      <c r="C34" s="12"/>
      <c r="D34" s="12"/>
      <c r="E34" s="12"/>
      <c r="F34" s="12"/>
      <c r="G34" s="12"/>
    </row>
    <row r="35" spans="2:7">
      <c r="B35" s="12"/>
      <c r="F35" s="12"/>
      <c r="G35" s="12"/>
    </row>
    <row r="36" spans="2:7">
      <c r="B36" s="12"/>
      <c r="F36" s="12"/>
      <c r="G36" s="12"/>
    </row>
    <row r="37" spans="2:7">
      <c r="B37" s="12"/>
      <c r="G37" s="12"/>
    </row>
    <row r="38" spans="2:7">
      <c r="B38" s="12"/>
      <c r="G38" s="12"/>
    </row>
    <row r="49" spans="4:4" ht="18.75">
      <c r="D49" s="59" t="s">
        <v>77</v>
      </c>
    </row>
    <row r="57" spans="4:4">
      <c r="D57" s="11"/>
    </row>
    <row r="65" spans="4:4" ht="18.75">
      <c r="D65" s="59" t="s">
        <v>45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67"/>
  <sheetViews>
    <sheetView topLeftCell="A22" workbookViewId="0">
      <selection activeCell="C34" sqref="C34"/>
    </sheetView>
  </sheetViews>
  <sheetFormatPr baseColWidth="10" defaultRowHeight="15"/>
  <cols>
    <col min="2" max="2" width="13.140625" bestFit="1" customWidth="1"/>
    <col min="3" max="3" width="8.85546875" customWidth="1"/>
    <col min="4" max="4" width="16.42578125" bestFit="1" customWidth="1"/>
    <col min="5" max="5" width="8.85546875" bestFit="1" customWidth="1"/>
    <col min="6" max="6" width="26.7109375" customWidth="1"/>
  </cols>
  <sheetData>
    <row r="2" spans="2:7" ht="21">
      <c r="C2" t="s">
        <v>0</v>
      </c>
      <c r="D2" s="90" t="s">
        <v>288</v>
      </c>
    </row>
    <row r="3" spans="2:7" ht="24.75">
      <c r="D3" s="47" t="s">
        <v>76</v>
      </c>
    </row>
    <row r="4" spans="2:7" ht="22.5">
      <c r="C4" t="s">
        <v>13</v>
      </c>
      <c r="D4" s="48" t="s">
        <v>89</v>
      </c>
    </row>
    <row r="5" spans="2:7" ht="15.75" thickBot="1">
      <c r="D5" s="1"/>
    </row>
    <row r="6" spans="2:7" ht="15.75" thickBot="1">
      <c r="B6" s="36" t="s">
        <v>1</v>
      </c>
      <c r="C6" s="36" t="s">
        <v>2</v>
      </c>
      <c r="D6" s="36" t="s">
        <v>3</v>
      </c>
      <c r="E6" s="36" t="s">
        <v>2</v>
      </c>
      <c r="F6" s="36" t="s">
        <v>4</v>
      </c>
      <c r="G6" s="36" t="s">
        <v>2</v>
      </c>
    </row>
    <row r="7" spans="2:7">
      <c r="B7" s="24" t="s">
        <v>5</v>
      </c>
      <c r="C7" s="26">
        <v>10</v>
      </c>
      <c r="D7" s="26" t="s">
        <v>6</v>
      </c>
      <c r="E7" s="26">
        <v>15</v>
      </c>
      <c r="F7" s="65" t="s">
        <v>157</v>
      </c>
      <c r="G7" s="37">
        <v>1</v>
      </c>
    </row>
    <row r="8" spans="2:7">
      <c r="B8" s="6" t="s">
        <v>9</v>
      </c>
      <c r="C8" s="2">
        <v>7</v>
      </c>
      <c r="D8" s="2" t="s">
        <v>15</v>
      </c>
      <c r="E8" s="2">
        <v>18</v>
      </c>
      <c r="F8" s="63" t="s">
        <v>73</v>
      </c>
      <c r="G8" s="7">
        <v>2</v>
      </c>
    </row>
    <row r="9" spans="2:7">
      <c r="B9" s="6" t="s">
        <v>10</v>
      </c>
      <c r="C9" s="2">
        <v>22</v>
      </c>
      <c r="D9" s="2" t="s">
        <v>17</v>
      </c>
      <c r="E9" s="2">
        <v>11</v>
      </c>
      <c r="F9" s="63" t="s">
        <v>80</v>
      </c>
      <c r="G9" s="7">
        <v>4</v>
      </c>
    </row>
    <row r="10" spans="2:7">
      <c r="B10" s="6" t="s">
        <v>11</v>
      </c>
      <c r="C10" s="2">
        <v>15</v>
      </c>
      <c r="D10" s="2" t="s">
        <v>16</v>
      </c>
      <c r="E10" s="2">
        <v>14</v>
      </c>
      <c r="F10" s="63" t="s">
        <v>148</v>
      </c>
      <c r="G10" s="7">
        <v>1</v>
      </c>
    </row>
    <row r="11" spans="2:7">
      <c r="B11" s="6" t="s">
        <v>12</v>
      </c>
      <c r="C11" s="2">
        <v>2</v>
      </c>
      <c r="D11" s="2"/>
      <c r="E11" s="2"/>
      <c r="F11" s="63" t="s">
        <v>114</v>
      </c>
      <c r="G11" s="7">
        <v>1</v>
      </c>
    </row>
    <row r="12" spans="2:7">
      <c r="B12" s="6" t="s">
        <v>14</v>
      </c>
      <c r="C12" s="2">
        <v>2</v>
      </c>
      <c r="D12" s="2"/>
      <c r="E12" s="2"/>
      <c r="F12" s="63" t="s">
        <v>133</v>
      </c>
      <c r="G12" s="7">
        <v>4</v>
      </c>
    </row>
    <row r="13" spans="2:7">
      <c r="B13" s="6"/>
      <c r="C13" s="2"/>
      <c r="D13" s="2"/>
      <c r="E13" s="2"/>
      <c r="F13" s="63" t="s">
        <v>70</v>
      </c>
      <c r="G13" s="7">
        <v>1</v>
      </c>
    </row>
    <row r="14" spans="2:7">
      <c r="B14" s="6"/>
      <c r="C14" s="2"/>
      <c r="D14" s="2"/>
      <c r="E14" s="2"/>
      <c r="F14" s="63" t="s">
        <v>113</v>
      </c>
      <c r="G14" s="7">
        <v>2</v>
      </c>
    </row>
    <row r="15" spans="2:7">
      <c r="B15" s="6"/>
      <c r="C15" s="2"/>
      <c r="D15" s="2"/>
      <c r="E15" s="2"/>
      <c r="F15" s="63" t="s">
        <v>105</v>
      </c>
      <c r="G15" s="7">
        <v>4</v>
      </c>
    </row>
    <row r="16" spans="2:7">
      <c r="B16" s="6"/>
      <c r="C16" s="2"/>
      <c r="D16" s="2"/>
      <c r="E16" s="2"/>
      <c r="F16" s="63" t="s">
        <v>131</v>
      </c>
      <c r="G16" s="7">
        <v>2</v>
      </c>
    </row>
    <row r="17" spans="2:7">
      <c r="B17" s="6"/>
      <c r="C17" s="2"/>
      <c r="D17" s="2"/>
      <c r="E17" s="2"/>
      <c r="F17" s="63" t="s">
        <v>61</v>
      </c>
      <c r="G17" s="7">
        <v>2</v>
      </c>
    </row>
    <row r="18" spans="2:7">
      <c r="B18" s="6"/>
      <c r="C18" s="2"/>
      <c r="D18" s="2"/>
      <c r="E18" s="2"/>
      <c r="F18" s="63" t="s">
        <v>132</v>
      </c>
      <c r="G18" s="7">
        <v>1</v>
      </c>
    </row>
    <row r="19" spans="2:7">
      <c r="B19" s="6"/>
      <c r="C19" s="2"/>
      <c r="D19" s="2"/>
      <c r="E19" s="2"/>
      <c r="F19" s="63" t="s">
        <v>106</v>
      </c>
      <c r="G19" s="7">
        <v>2</v>
      </c>
    </row>
    <row r="20" spans="2:7">
      <c r="B20" s="6"/>
      <c r="C20" s="2"/>
      <c r="D20" s="2"/>
      <c r="E20" s="2"/>
      <c r="F20" s="63" t="s">
        <v>51</v>
      </c>
      <c r="G20" s="7">
        <v>5</v>
      </c>
    </row>
    <row r="21" spans="2:7">
      <c r="B21" s="6"/>
      <c r="C21" s="2"/>
      <c r="D21" s="2"/>
      <c r="E21" s="2"/>
      <c r="F21" s="63" t="s">
        <v>135</v>
      </c>
      <c r="G21" s="7">
        <v>1</v>
      </c>
    </row>
    <row r="22" spans="2:7">
      <c r="B22" s="6"/>
      <c r="C22" s="2"/>
      <c r="D22" s="2"/>
      <c r="E22" s="2"/>
      <c r="F22" s="63" t="s">
        <v>107</v>
      </c>
      <c r="G22" s="7">
        <v>1</v>
      </c>
    </row>
    <row r="23" spans="2:7">
      <c r="B23" s="6"/>
      <c r="C23" s="2"/>
      <c r="D23" s="2"/>
      <c r="E23" s="2"/>
      <c r="F23" s="63" t="s">
        <v>156</v>
      </c>
      <c r="G23" s="7">
        <v>3</v>
      </c>
    </row>
    <row r="24" spans="2:7">
      <c r="B24" s="6"/>
      <c r="C24" s="2"/>
      <c r="D24" s="2"/>
      <c r="E24" s="2"/>
      <c r="F24" s="63" t="s">
        <v>161</v>
      </c>
      <c r="G24" s="7">
        <v>1</v>
      </c>
    </row>
    <row r="25" spans="2:7">
      <c r="B25" s="6"/>
      <c r="C25" s="2"/>
      <c r="D25" s="2"/>
      <c r="E25" s="2"/>
      <c r="F25" s="63" t="s">
        <v>118</v>
      </c>
      <c r="G25" s="7">
        <v>2</v>
      </c>
    </row>
    <row r="26" spans="2:7">
      <c r="B26" s="6"/>
      <c r="C26" s="2"/>
      <c r="D26" s="2"/>
      <c r="E26" s="2"/>
      <c r="F26" s="63" t="s">
        <v>120</v>
      </c>
      <c r="G26" s="7">
        <v>1</v>
      </c>
    </row>
    <row r="27" spans="2:7">
      <c r="B27" s="6"/>
      <c r="C27" s="2"/>
      <c r="D27" s="2"/>
      <c r="E27" s="2"/>
      <c r="F27" s="63" t="s">
        <v>68</v>
      </c>
      <c r="G27" s="7">
        <v>6</v>
      </c>
    </row>
    <row r="28" spans="2:7">
      <c r="B28" s="6"/>
      <c r="C28" s="2"/>
      <c r="D28" s="2"/>
      <c r="E28" s="2"/>
      <c r="F28" s="63" t="s">
        <v>108</v>
      </c>
      <c r="G28" s="7">
        <v>1</v>
      </c>
    </row>
    <row r="29" spans="2:7">
      <c r="B29" s="6"/>
      <c r="C29" s="2"/>
      <c r="D29" s="2"/>
      <c r="E29" s="2"/>
      <c r="F29" s="63" t="s">
        <v>101</v>
      </c>
      <c r="G29" s="7">
        <v>3</v>
      </c>
    </row>
    <row r="30" spans="2:7">
      <c r="B30" s="6"/>
      <c r="C30" s="2"/>
      <c r="D30" s="2"/>
      <c r="E30" s="2"/>
      <c r="F30" s="63" t="s">
        <v>111</v>
      </c>
      <c r="G30" s="7">
        <v>2</v>
      </c>
    </row>
    <row r="31" spans="2:7" ht="15.75" thickBot="1">
      <c r="B31" s="6"/>
      <c r="C31" s="2"/>
      <c r="D31" s="2"/>
      <c r="E31" s="2"/>
      <c r="F31" s="63" t="s">
        <v>102</v>
      </c>
      <c r="G31" s="7">
        <v>5</v>
      </c>
    </row>
    <row r="32" spans="2:7" ht="15.75" thickBot="1">
      <c r="B32" s="28" t="s">
        <v>42</v>
      </c>
      <c r="C32" s="28">
        <f>SUM(C7:C31)</f>
        <v>58</v>
      </c>
      <c r="D32" s="28" t="s">
        <v>42</v>
      </c>
      <c r="E32" s="28">
        <f>SUM(E7:E31)</f>
        <v>58</v>
      </c>
      <c r="F32" s="28" t="s">
        <v>42</v>
      </c>
      <c r="G32" s="28">
        <f>SUM(G7:G31)</f>
        <v>58</v>
      </c>
    </row>
    <row r="33" spans="2:7">
      <c r="B33" s="12"/>
      <c r="C33" s="12"/>
      <c r="D33" s="12"/>
      <c r="E33" s="12"/>
      <c r="F33" s="12"/>
      <c r="G33" s="12"/>
    </row>
    <row r="34" spans="2:7">
      <c r="B34" s="12"/>
      <c r="C34" s="12"/>
      <c r="D34" s="12"/>
      <c r="E34" s="12"/>
      <c r="F34" s="12"/>
      <c r="G34" s="12"/>
    </row>
    <row r="35" spans="2:7" ht="18.75">
      <c r="B35" s="12"/>
      <c r="C35" s="12"/>
      <c r="D35" s="59" t="s">
        <v>44</v>
      </c>
      <c r="E35" s="12"/>
      <c r="F35" s="12"/>
      <c r="G35" s="12"/>
    </row>
    <row r="36" spans="2:7">
      <c r="B36" s="12"/>
      <c r="C36" s="12"/>
      <c r="D36" s="12"/>
      <c r="E36" s="12"/>
      <c r="F36" s="12"/>
      <c r="G36" s="12"/>
    </row>
    <row r="37" spans="2:7">
      <c r="B37" s="12"/>
      <c r="F37" s="12"/>
      <c r="G37" s="12"/>
    </row>
    <row r="38" spans="2:7">
      <c r="B38" s="12"/>
      <c r="G38" s="12"/>
    </row>
    <row r="39" spans="2:7">
      <c r="B39" s="12"/>
      <c r="G39" s="12"/>
    </row>
    <row r="40" spans="2:7">
      <c r="B40" s="12"/>
    </row>
    <row r="51" spans="4:4" ht="18.75">
      <c r="D51" s="59" t="s">
        <v>77</v>
      </c>
    </row>
    <row r="59" spans="4:4">
      <c r="D59" s="11"/>
    </row>
    <row r="67" spans="4:4" ht="18.75">
      <c r="D67" s="59" t="s">
        <v>45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7"/>
  <sheetViews>
    <sheetView workbookViewId="0">
      <selection activeCell="C2" sqref="C2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1" spans="2:7" ht="21">
      <c r="D1" s="90" t="s">
        <v>288</v>
      </c>
    </row>
    <row r="2" spans="2:7" ht="24.75">
      <c r="D2" s="47" t="s">
        <v>76</v>
      </c>
    </row>
    <row r="3" spans="2:7" ht="22.5">
      <c r="C3" s="14" t="s">
        <v>13</v>
      </c>
      <c r="D3" s="48" t="s">
        <v>88</v>
      </c>
    </row>
    <row r="4" spans="2:7" ht="15.75" thickBot="1">
      <c r="D4" s="1"/>
    </row>
    <row r="5" spans="2:7" ht="15.75" thickBot="1">
      <c r="B5" s="66" t="s">
        <v>1</v>
      </c>
      <c r="C5" s="67" t="s">
        <v>2</v>
      </c>
      <c r="D5" s="66" t="s">
        <v>3</v>
      </c>
      <c r="E5" s="67" t="s">
        <v>2</v>
      </c>
      <c r="F5" s="66" t="s">
        <v>4</v>
      </c>
      <c r="G5" s="67" t="s">
        <v>2</v>
      </c>
    </row>
    <row r="6" spans="2:7">
      <c r="B6" s="3" t="s">
        <v>5</v>
      </c>
      <c r="C6" s="70">
        <v>14</v>
      </c>
      <c r="D6" s="4" t="s">
        <v>6</v>
      </c>
      <c r="E6" s="70">
        <v>18</v>
      </c>
      <c r="F6" s="64" t="s">
        <v>160</v>
      </c>
      <c r="G6" s="71">
        <v>1</v>
      </c>
    </row>
    <row r="7" spans="2:7">
      <c r="B7" s="6" t="s">
        <v>9</v>
      </c>
      <c r="C7" s="15">
        <v>8</v>
      </c>
      <c r="D7" s="2" t="s">
        <v>15</v>
      </c>
      <c r="E7" s="15">
        <v>9</v>
      </c>
      <c r="F7" s="63" t="s">
        <v>73</v>
      </c>
      <c r="G7" s="17">
        <v>2</v>
      </c>
    </row>
    <row r="8" spans="2:7">
      <c r="B8" s="6" t="s">
        <v>10</v>
      </c>
      <c r="C8" s="15">
        <v>11</v>
      </c>
      <c r="D8" s="2" t="s">
        <v>17</v>
      </c>
      <c r="E8" s="15">
        <v>9</v>
      </c>
      <c r="F8" s="63" t="s">
        <v>80</v>
      </c>
      <c r="G8" s="17">
        <v>4</v>
      </c>
    </row>
    <row r="9" spans="2:7">
      <c r="B9" s="6" t="s">
        <v>11</v>
      </c>
      <c r="C9" s="15">
        <v>15</v>
      </c>
      <c r="D9" s="2" t="s">
        <v>16</v>
      </c>
      <c r="E9" s="15">
        <v>11</v>
      </c>
      <c r="F9" s="63" t="s">
        <v>158</v>
      </c>
      <c r="G9" s="17">
        <v>1</v>
      </c>
    </row>
    <row r="10" spans="2:7">
      <c r="B10" s="6" t="s">
        <v>12</v>
      </c>
      <c r="C10" s="15">
        <v>2</v>
      </c>
      <c r="D10" s="2" t="s">
        <v>7</v>
      </c>
      <c r="E10" s="15">
        <v>6</v>
      </c>
      <c r="F10" s="63" t="s">
        <v>127</v>
      </c>
      <c r="G10" s="17">
        <v>1</v>
      </c>
    </row>
    <row r="11" spans="2:7">
      <c r="B11" s="6" t="s">
        <v>14</v>
      </c>
      <c r="C11" s="15">
        <v>3</v>
      </c>
      <c r="D11" s="2"/>
      <c r="E11" s="15"/>
      <c r="F11" s="63" t="s">
        <v>133</v>
      </c>
      <c r="G11" s="17">
        <v>2</v>
      </c>
    </row>
    <row r="12" spans="2:7">
      <c r="B12" s="6"/>
      <c r="C12" s="15"/>
      <c r="D12" s="2"/>
      <c r="E12" s="15"/>
      <c r="F12" s="63" t="s">
        <v>70</v>
      </c>
      <c r="G12" s="17">
        <v>1</v>
      </c>
    </row>
    <row r="13" spans="2:7">
      <c r="B13" s="6"/>
      <c r="C13" s="15"/>
      <c r="D13" s="2"/>
      <c r="E13" s="15"/>
      <c r="F13" s="63" t="s">
        <v>163</v>
      </c>
      <c r="G13" s="17">
        <v>1</v>
      </c>
    </row>
    <row r="14" spans="2:7">
      <c r="B14" s="6"/>
      <c r="C14" s="15"/>
      <c r="D14" s="2"/>
      <c r="E14" s="15"/>
      <c r="F14" s="63" t="s">
        <v>61</v>
      </c>
      <c r="G14" s="17">
        <v>2</v>
      </c>
    </row>
    <row r="15" spans="2:7">
      <c r="B15" s="6"/>
      <c r="C15" s="15"/>
      <c r="D15" s="2"/>
      <c r="E15" s="15"/>
      <c r="F15" s="63" t="s">
        <v>132</v>
      </c>
      <c r="G15" s="17">
        <v>1</v>
      </c>
    </row>
    <row r="16" spans="2:7">
      <c r="B16" s="6"/>
      <c r="C16" s="15"/>
      <c r="D16" s="2"/>
      <c r="E16" s="15"/>
      <c r="F16" s="63" t="s">
        <v>162</v>
      </c>
      <c r="G16" s="17">
        <v>4</v>
      </c>
    </row>
    <row r="17" spans="2:7">
      <c r="B17" s="6"/>
      <c r="C17" s="15"/>
      <c r="D17" s="2"/>
      <c r="E17" s="15"/>
      <c r="F17" s="63" t="s">
        <v>51</v>
      </c>
      <c r="G17" s="17">
        <v>1</v>
      </c>
    </row>
    <row r="18" spans="2:7">
      <c r="B18" s="6"/>
      <c r="C18" s="15"/>
      <c r="D18" s="2"/>
      <c r="E18" s="15"/>
      <c r="F18" s="63" t="s">
        <v>50</v>
      </c>
      <c r="G18" s="17">
        <v>1</v>
      </c>
    </row>
    <row r="19" spans="2:7">
      <c r="B19" s="6"/>
      <c r="C19" s="15"/>
      <c r="D19" s="2"/>
      <c r="E19" s="15"/>
      <c r="F19" s="63" t="s">
        <v>107</v>
      </c>
      <c r="G19" s="17">
        <v>4</v>
      </c>
    </row>
    <row r="20" spans="2:7">
      <c r="B20" s="6"/>
      <c r="C20" s="15"/>
      <c r="D20" s="2"/>
      <c r="E20" s="15"/>
      <c r="F20" s="63" t="s">
        <v>165</v>
      </c>
      <c r="G20" s="17">
        <v>1</v>
      </c>
    </row>
    <row r="21" spans="2:7">
      <c r="B21" s="6"/>
      <c r="C21" s="15"/>
      <c r="D21" s="2"/>
      <c r="E21" s="15"/>
      <c r="F21" s="63" t="s">
        <v>156</v>
      </c>
      <c r="G21" s="17">
        <v>1</v>
      </c>
    </row>
    <row r="22" spans="2:7">
      <c r="B22" s="6"/>
      <c r="C22" s="15"/>
      <c r="D22" s="2"/>
      <c r="E22" s="15"/>
      <c r="F22" s="63" t="s">
        <v>159</v>
      </c>
      <c r="G22" s="17">
        <v>4</v>
      </c>
    </row>
    <row r="23" spans="2:7">
      <c r="B23" s="6"/>
      <c r="C23" s="15"/>
      <c r="D23" s="2"/>
      <c r="E23" s="15"/>
      <c r="F23" s="63" t="s">
        <v>118</v>
      </c>
      <c r="G23" s="17">
        <v>3</v>
      </c>
    </row>
    <row r="24" spans="2:7">
      <c r="B24" s="6"/>
      <c r="C24" s="15"/>
      <c r="D24" s="2"/>
      <c r="E24" s="15"/>
      <c r="F24" s="63" t="s">
        <v>142</v>
      </c>
      <c r="G24" s="17">
        <v>1</v>
      </c>
    </row>
    <row r="25" spans="2:7">
      <c r="B25" s="6"/>
      <c r="C25" s="15"/>
      <c r="D25" s="2"/>
      <c r="E25" s="15"/>
      <c r="F25" s="63" t="s">
        <v>62</v>
      </c>
      <c r="G25" s="17">
        <v>2</v>
      </c>
    </row>
    <row r="26" spans="2:7">
      <c r="B26" s="6"/>
      <c r="C26" s="15"/>
      <c r="D26" s="2"/>
      <c r="E26" s="15"/>
      <c r="F26" s="63" t="s">
        <v>68</v>
      </c>
      <c r="G26" s="17">
        <v>4</v>
      </c>
    </row>
    <row r="27" spans="2:7">
      <c r="B27" s="6"/>
      <c r="C27" s="15"/>
      <c r="D27" s="2"/>
      <c r="E27" s="15"/>
      <c r="F27" s="63" t="s">
        <v>164</v>
      </c>
      <c r="G27" s="17">
        <v>1</v>
      </c>
    </row>
    <row r="28" spans="2:7">
      <c r="B28" s="6"/>
      <c r="C28" s="15"/>
      <c r="D28" s="2"/>
      <c r="E28" s="15"/>
      <c r="F28" s="63" t="s">
        <v>112</v>
      </c>
      <c r="G28" s="17">
        <v>1</v>
      </c>
    </row>
    <row r="29" spans="2:7">
      <c r="B29" s="6"/>
      <c r="C29" s="15"/>
      <c r="D29" s="2"/>
      <c r="E29" s="15"/>
      <c r="F29" s="63" t="s">
        <v>101</v>
      </c>
      <c r="G29" s="17">
        <v>6</v>
      </c>
    </row>
    <row r="30" spans="2:7">
      <c r="B30" s="6"/>
      <c r="C30" s="15"/>
      <c r="D30" s="2"/>
      <c r="E30" s="15"/>
      <c r="F30" s="63" t="s">
        <v>134</v>
      </c>
      <c r="G30" s="17">
        <v>1</v>
      </c>
    </row>
    <row r="31" spans="2:7">
      <c r="B31" s="6"/>
      <c r="C31" s="15"/>
      <c r="D31" s="2"/>
      <c r="E31" s="15"/>
      <c r="F31" s="63" t="s">
        <v>111</v>
      </c>
      <c r="G31" s="17">
        <v>1</v>
      </c>
    </row>
    <row r="32" spans="2:7" ht="15.75" thickBot="1">
      <c r="B32" s="6"/>
      <c r="C32" s="72"/>
      <c r="D32" s="2"/>
      <c r="E32" s="72"/>
      <c r="F32" s="63" t="s">
        <v>102</v>
      </c>
      <c r="G32" s="73">
        <v>1</v>
      </c>
    </row>
    <row r="33" spans="2:7" ht="15.75" thickBot="1">
      <c r="B33" s="28" t="s">
        <v>42</v>
      </c>
      <c r="C33" s="74">
        <f>SUM(C6:C32)</f>
        <v>53</v>
      </c>
      <c r="D33" s="28" t="s">
        <v>42</v>
      </c>
      <c r="E33" s="74">
        <f>SUM(E6:E32)</f>
        <v>53</v>
      </c>
      <c r="F33" s="28" t="s">
        <v>42</v>
      </c>
      <c r="G33" s="74">
        <f>SUM(G6:G32)</f>
        <v>53</v>
      </c>
    </row>
    <row r="34" spans="2:7">
      <c r="B34" s="12"/>
      <c r="F34" s="10"/>
      <c r="G34" s="20"/>
    </row>
    <row r="35" spans="2:7">
      <c r="B35" s="12"/>
      <c r="G35" s="20"/>
    </row>
    <row r="36" spans="2:7">
      <c r="C36" s="12"/>
      <c r="D36" s="12"/>
      <c r="E36" s="12"/>
      <c r="F36" s="12"/>
      <c r="G36" s="12"/>
    </row>
    <row r="37" spans="2:7" ht="18.75">
      <c r="C37" s="12"/>
      <c r="D37" s="59" t="s">
        <v>44</v>
      </c>
      <c r="E37" s="12"/>
      <c r="F37" s="12"/>
      <c r="G37" s="12"/>
    </row>
    <row r="38" spans="2:7">
      <c r="C38" s="12"/>
      <c r="D38" s="12"/>
      <c r="E38" s="12"/>
      <c r="F38" s="12"/>
      <c r="G38" s="12"/>
    </row>
    <row r="39" spans="2:7">
      <c r="C39"/>
      <c r="E39"/>
      <c r="G39" s="12"/>
    </row>
    <row r="40" spans="2:7">
      <c r="C40"/>
      <c r="E40"/>
      <c r="G40" s="12"/>
    </row>
    <row r="41" spans="2:7">
      <c r="C41"/>
      <c r="E41"/>
      <c r="G41"/>
    </row>
    <row r="42" spans="2:7">
      <c r="C42"/>
      <c r="E42"/>
      <c r="G42"/>
    </row>
    <row r="43" spans="2:7">
      <c r="C43"/>
      <c r="E43"/>
      <c r="G43"/>
    </row>
    <row r="44" spans="2:7">
      <c r="C44"/>
      <c r="E44"/>
      <c r="G44"/>
    </row>
    <row r="45" spans="2:7">
      <c r="C45"/>
      <c r="E45"/>
      <c r="G45"/>
    </row>
    <row r="46" spans="2:7">
      <c r="C46"/>
      <c r="E46"/>
      <c r="G46"/>
    </row>
    <row r="47" spans="2:7">
      <c r="C47"/>
      <c r="E47"/>
      <c r="G47"/>
    </row>
    <row r="48" spans="2:7">
      <c r="C48"/>
      <c r="E48"/>
      <c r="G48"/>
    </row>
    <row r="49" spans="2:7">
      <c r="C49"/>
      <c r="E49"/>
      <c r="G49"/>
    </row>
    <row r="50" spans="2:7">
      <c r="C50"/>
      <c r="E50"/>
      <c r="G50"/>
    </row>
    <row r="51" spans="2:7">
      <c r="C51"/>
      <c r="E51"/>
      <c r="G51"/>
    </row>
    <row r="52" spans="2:7">
      <c r="C52"/>
      <c r="E52"/>
      <c r="G52"/>
    </row>
    <row r="53" spans="2:7" ht="18.75">
      <c r="C53"/>
      <c r="D53" s="59" t="s">
        <v>77</v>
      </c>
      <c r="E53"/>
      <c r="G53"/>
    </row>
    <row r="54" spans="2:7">
      <c r="C54"/>
      <c r="E54"/>
      <c r="G54"/>
    </row>
    <row r="55" spans="2:7">
      <c r="C55"/>
      <c r="E55"/>
      <c r="G55"/>
    </row>
    <row r="56" spans="2:7">
      <c r="C56"/>
      <c r="E56"/>
      <c r="G56"/>
    </row>
    <row r="57" spans="2:7">
      <c r="C57"/>
      <c r="E57"/>
      <c r="G57"/>
    </row>
    <row r="58" spans="2:7">
      <c r="C58"/>
      <c r="E58"/>
      <c r="G58"/>
    </row>
    <row r="59" spans="2:7">
      <c r="C59"/>
      <c r="E59"/>
      <c r="G59"/>
    </row>
    <row r="60" spans="2:7">
      <c r="C60"/>
      <c r="E60"/>
      <c r="G60"/>
    </row>
    <row r="61" spans="2:7">
      <c r="C61"/>
      <c r="D61" s="11"/>
      <c r="E61"/>
      <c r="G61"/>
    </row>
    <row r="62" spans="2:7">
      <c r="C62"/>
      <c r="E62"/>
      <c r="G62"/>
    </row>
    <row r="63" spans="2:7">
      <c r="C63"/>
      <c r="E63"/>
      <c r="G63"/>
    </row>
    <row r="64" spans="2:7">
      <c r="B64" s="21"/>
      <c r="C64"/>
      <c r="E64"/>
      <c r="G64"/>
    </row>
    <row r="65" spans="2:7" ht="21">
      <c r="B65" s="22"/>
      <c r="C65"/>
      <c r="E65"/>
      <c r="G65"/>
    </row>
    <row r="66" spans="2:7">
      <c r="C66"/>
      <c r="E66"/>
      <c r="G66"/>
    </row>
    <row r="67" spans="2:7">
      <c r="C67"/>
      <c r="E67"/>
      <c r="G67"/>
    </row>
    <row r="68" spans="2:7">
      <c r="C68"/>
      <c r="E68"/>
      <c r="G68"/>
    </row>
    <row r="69" spans="2:7" ht="18.75">
      <c r="C69"/>
      <c r="D69" s="59" t="s">
        <v>45</v>
      </c>
      <c r="E69"/>
      <c r="G69"/>
    </row>
    <row r="70" spans="2:7">
      <c r="C70"/>
      <c r="E70"/>
      <c r="G70"/>
    </row>
    <row r="71" spans="2:7">
      <c r="C71"/>
      <c r="E71"/>
      <c r="G71"/>
    </row>
    <row r="72" spans="2:7">
      <c r="C72"/>
      <c r="E72"/>
      <c r="G72"/>
    </row>
    <row r="73" spans="2:7">
      <c r="C73"/>
      <c r="E73"/>
      <c r="G73"/>
    </row>
    <row r="74" spans="2:7">
      <c r="E74"/>
      <c r="G74"/>
    </row>
    <row r="75" spans="2:7">
      <c r="E75"/>
      <c r="G75"/>
    </row>
    <row r="76" spans="2:7">
      <c r="E76"/>
      <c r="G76"/>
    </row>
    <row r="77" spans="2:7">
      <c r="C77"/>
      <c r="E77"/>
      <c r="G7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7"/>
  <sheetViews>
    <sheetView workbookViewId="0">
      <selection activeCell="D4" sqref="D4"/>
    </sheetView>
  </sheetViews>
  <sheetFormatPr baseColWidth="10" defaultRowHeight="15"/>
  <cols>
    <col min="2" max="2" width="13.140625" bestFit="1" customWidth="1"/>
    <col min="3" max="3" width="8.85546875" style="14" customWidth="1"/>
    <col min="4" max="4" width="16.42578125" bestFit="1" customWidth="1"/>
    <col min="5" max="5" width="8.85546875" style="14" bestFit="1" customWidth="1"/>
    <col min="6" max="6" width="26.7109375" customWidth="1"/>
    <col min="7" max="7" width="11.42578125" style="14"/>
  </cols>
  <sheetData>
    <row r="1" spans="2:7" ht="21">
      <c r="D1" s="90" t="s">
        <v>288</v>
      </c>
    </row>
    <row r="2" spans="2:7" ht="24.75">
      <c r="D2" s="47" t="s">
        <v>76</v>
      </c>
    </row>
    <row r="3" spans="2:7" ht="22.5">
      <c r="C3" s="14" t="s">
        <v>13</v>
      </c>
      <c r="D3" s="48" t="s">
        <v>87</v>
      </c>
    </row>
    <row r="4" spans="2:7" ht="15.75" thickBot="1">
      <c r="D4" s="1"/>
    </row>
    <row r="5" spans="2:7" ht="15.75" thickBot="1">
      <c r="B5" s="28" t="s">
        <v>1</v>
      </c>
      <c r="C5" s="29" t="s">
        <v>2</v>
      </c>
      <c r="D5" s="28" t="s">
        <v>3</v>
      </c>
      <c r="E5" s="29" t="s">
        <v>2</v>
      </c>
      <c r="F5" s="28" t="s">
        <v>4</v>
      </c>
      <c r="G5" s="29" t="s">
        <v>2</v>
      </c>
    </row>
    <row r="6" spans="2:7">
      <c r="B6" s="24" t="s">
        <v>5</v>
      </c>
      <c r="C6" s="25">
        <v>14</v>
      </c>
      <c r="D6" s="26" t="s">
        <v>6</v>
      </c>
      <c r="E6" s="25">
        <v>16</v>
      </c>
      <c r="F6" s="65" t="s">
        <v>160</v>
      </c>
      <c r="G6" s="27">
        <v>1</v>
      </c>
    </row>
    <row r="7" spans="2:7">
      <c r="B7" s="6" t="s">
        <v>9</v>
      </c>
      <c r="C7" s="15">
        <v>8</v>
      </c>
      <c r="D7" s="2" t="s">
        <v>15</v>
      </c>
      <c r="E7" s="15">
        <v>18</v>
      </c>
      <c r="F7" s="63" t="s">
        <v>73</v>
      </c>
      <c r="G7" s="17">
        <v>2</v>
      </c>
    </row>
    <row r="8" spans="2:7">
      <c r="B8" s="6" t="s">
        <v>10</v>
      </c>
      <c r="C8" s="15">
        <v>11</v>
      </c>
      <c r="D8" s="2" t="s">
        <v>17</v>
      </c>
      <c r="E8" s="15">
        <v>11</v>
      </c>
      <c r="F8" s="63" t="s">
        <v>80</v>
      </c>
      <c r="G8" s="17">
        <v>4</v>
      </c>
    </row>
    <row r="9" spans="2:7">
      <c r="B9" s="6" t="s">
        <v>11</v>
      </c>
      <c r="C9" s="15">
        <v>15</v>
      </c>
      <c r="D9" s="2" t="s">
        <v>16</v>
      </c>
      <c r="E9" s="15">
        <v>2</v>
      </c>
      <c r="F9" s="63" t="s">
        <v>158</v>
      </c>
      <c r="G9" s="17">
        <v>1</v>
      </c>
    </row>
    <row r="10" spans="2:7">
      <c r="B10" s="6" t="s">
        <v>12</v>
      </c>
      <c r="C10" s="15">
        <v>2</v>
      </c>
      <c r="D10" s="2" t="s">
        <v>7</v>
      </c>
      <c r="E10" s="15">
        <v>6</v>
      </c>
      <c r="F10" s="63" t="s">
        <v>127</v>
      </c>
      <c r="G10" s="17">
        <v>1</v>
      </c>
    </row>
    <row r="11" spans="2:7">
      <c r="B11" s="6" t="s">
        <v>14</v>
      </c>
      <c r="C11" s="15">
        <v>3</v>
      </c>
      <c r="D11" s="2"/>
      <c r="E11" s="15"/>
      <c r="F11" s="63" t="s">
        <v>133</v>
      </c>
      <c r="G11" s="17">
        <v>2</v>
      </c>
    </row>
    <row r="12" spans="2:7">
      <c r="B12" s="6"/>
      <c r="C12" s="15"/>
      <c r="D12" s="2"/>
      <c r="E12" s="15"/>
      <c r="F12" s="63" t="s">
        <v>70</v>
      </c>
      <c r="G12" s="17">
        <v>1</v>
      </c>
    </row>
    <row r="13" spans="2:7">
      <c r="B13" s="6"/>
      <c r="C13" s="15"/>
      <c r="D13" s="2"/>
      <c r="E13" s="15"/>
      <c r="F13" s="63" t="s">
        <v>163</v>
      </c>
      <c r="G13" s="17">
        <v>1</v>
      </c>
    </row>
    <row r="14" spans="2:7">
      <c r="B14" s="6"/>
      <c r="C14" s="15"/>
      <c r="D14" s="2"/>
      <c r="E14" s="15"/>
      <c r="F14" s="63" t="s">
        <v>61</v>
      </c>
      <c r="G14" s="17">
        <v>2</v>
      </c>
    </row>
    <row r="15" spans="2:7">
      <c r="B15" s="6"/>
      <c r="C15" s="15"/>
      <c r="D15" s="2"/>
      <c r="E15" s="15"/>
      <c r="F15" s="63" t="s">
        <v>132</v>
      </c>
      <c r="G15" s="17">
        <v>1</v>
      </c>
    </row>
    <row r="16" spans="2:7">
      <c r="B16" s="6"/>
      <c r="C16" s="15"/>
      <c r="D16" s="2"/>
      <c r="E16" s="15"/>
      <c r="F16" s="63" t="s">
        <v>162</v>
      </c>
      <c r="G16" s="17">
        <v>4</v>
      </c>
    </row>
    <row r="17" spans="2:7">
      <c r="B17" s="6"/>
      <c r="C17" s="15"/>
      <c r="D17" s="2"/>
      <c r="E17" s="15"/>
      <c r="F17" s="63" t="s">
        <v>51</v>
      </c>
      <c r="G17" s="17">
        <v>1</v>
      </c>
    </row>
    <row r="18" spans="2:7">
      <c r="B18" s="6"/>
      <c r="C18" s="15"/>
      <c r="D18" s="2"/>
      <c r="E18" s="15"/>
      <c r="F18" s="63" t="s">
        <v>50</v>
      </c>
      <c r="G18" s="17">
        <v>1</v>
      </c>
    </row>
    <row r="19" spans="2:7">
      <c r="B19" s="6"/>
      <c r="C19" s="15"/>
      <c r="D19" s="2"/>
      <c r="E19" s="15"/>
      <c r="F19" s="63" t="s">
        <v>107</v>
      </c>
      <c r="G19" s="17">
        <v>4</v>
      </c>
    </row>
    <row r="20" spans="2:7">
      <c r="B20" s="6"/>
      <c r="C20" s="15"/>
      <c r="D20" s="2"/>
      <c r="E20" s="15"/>
      <c r="F20" s="63" t="s">
        <v>165</v>
      </c>
      <c r="G20" s="17">
        <v>1</v>
      </c>
    </row>
    <row r="21" spans="2:7">
      <c r="B21" s="6"/>
      <c r="C21" s="15"/>
      <c r="D21" s="2"/>
      <c r="E21" s="15"/>
      <c r="F21" s="63" t="s">
        <v>156</v>
      </c>
      <c r="G21" s="17">
        <v>1</v>
      </c>
    </row>
    <row r="22" spans="2:7">
      <c r="B22" s="6"/>
      <c r="C22" s="15"/>
      <c r="D22" s="2"/>
      <c r="E22" s="15"/>
      <c r="F22" s="63" t="s">
        <v>159</v>
      </c>
      <c r="G22" s="17">
        <v>4</v>
      </c>
    </row>
    <row r="23" spans="2:7">
      <c r="B23" s="6"/>
      <c r="C23" s="15"/>
      <c r="D23" s="2"/>
      <c r="E23" s="15"/>
      <c r="F23" s="63" t="s">
        <v>118</v>
      </c>
      <c r="G23" s="17">
        <v>3</v>
      </c>
    </row>
    <row r="24" spans="2:7">
      <c r="B24" s="6"/>
      <c r="C24" s="15"/>
      <c r="D24" s="2"/>
      <c r="E24" s="15"/>
      <c r="F24" s="63" t="s">
        <v>142</v>
      </c>
      <c r="G24" s="17">
        <v>1</v>
      </c>
    </row>
    <row r="25" spans="2:7">
      <c r="B25" s="6"/>
      <c r="C25" s="15"/>
      <c r="D25" s="2"/>
      <c r="E25" s="15"/>
      <c r="F25" s="63" t="s">
        <v>62</v>
      </c>
      <c r="G25" s="17">
        <v>2</v>
      </c>
    </row>
    <row r="26" spans="2:7">
      <c r="B26" s="6"/>
      <c r="C26" s="15"/>
      <c r="D26" s="2"/>
      <c r="E26" s="15"/>
      <c r="F26" s="63" t="s">
        <v>68</v>
      </c>
      <c r="G26" s="17">
        <v>4</v>
      </c>
    </row>
    <row r="27" spans="2:7">
      <c r="B27" s="6"/>
      <c r="C27" s="15"/>
      <c r="D27" s="2"/>
      <c r="E27" s="15"/>
      <c r="F27" s="63" t="s">
        <v>164</v>
      </c>
      <c r="G27" s="17">
        <v>1</v>
      </c>
    </row>
    <row r="28" spans="2:7">
      <c r="B28" s="6"/>
      <c r="C28" s="15"/>
      <c r="D28" s="2"/>
      <c r="E28" s="15"/>
      <c r="F28" s="63" t="s">
        <v>112</v>
      </c>
      <c r="G28" s="17">
        <v>2</v>
      </c>
    </row>
    <row r="29" spans="2:7">
      <c r="B29" s="6"/>
      <c r="C29" s="15"/>
      <c r="D29" s="2"/>
      <c r="E29" s="15"/>
      <c r="F29" s="63" t="s">
        <v>101</v>
      </c>
      <c r="G29" s="17">
        <v>6</v>
      </c>
    </row>
    <row r="30" spans="2:7">
      <c r="B30" s="6"/>
      <c r="C30" s="15"/>
      <c r="D30" s="2"/>
      <c r="E30" s="15"/>
      <c r="F30" s="63" t="s">
        <v>134</v>
      </c>
      <c r="G30" s="17">
        <v>1</v>
      </c>
    </row>
    <row r="31" spans="2:7">
      <c r="B31" s="6"/>
      <c r="C31" s="15"/>
      <c r="D31" s="2"/>
      <c r="E31" s="15"/>
      <c r="F31" s="63" t="s">
        <v>111</v>
      </c>
      <c r="G31" s="17">
        <v>1</v>
      </c>
    </row>
    <row r="32" spans="2:7" ht="15.75" thickBot="1">
      <c r="B32" s="6"/>
      <c r="C32" s="72"/>
      <c r="D32" s="2"/>
      <c r="E32" s="72"/>
      <c r="F32" s="63" t="s">
        <v>102</v>
      </c>
      <c r="G32" s="73">
        <v>1</v>
      </c>
    </row>
    <row r="33" spans="2:7" ht="15.75" thickBot="1">
      <c r="B33" s="28" t="s">
        <v>42</v>
      </c>
      <c r="C33" s="74">
        <f>SUM(C6:C32)</f>
        <v>53</v>
      </c>
      <c r="D33" s="28" t="s">
        <v>42</v>
      </c>
      <c r="E33" s="74">
        <f>SUM(E6:E32)</f>
        <v>53</v>
      </c>
      <c r="F33" s="28" t="s">
        <v>42</v>
      </c>
      <c r="G33" s="74">
        <f>SUM(G6:G31)</f>
        <v>53</v>
      </c>
    </row>
    <row r="34" spans="2:7">
      <c r="B34" s="12"/>
      <c r="F34" s="10"/>
      <c r="G34" s="20"/>
    </row>
    <row r="35" spans="2:7">
      <c r="B35" s="12"/>
      <c r="G35" s="20"/>
    </row>
    <row r="36" spans="2:7">
      <c r="C36" s="12"/>
      <c r="D36" s="12"/>
      <c r="E36" s="12"/>
      <c r="F36" s="12"/>
      <c r="G36" s="12"/>
    </row>
    <row r="37" spans="2:7" ht="18.75">
      <c r="C37" s="12"/>
      <c r="D37" s="59" t="s">
        <v>44</v>
      </c>
      <c r="E37" s="12"/>
      <c r="F37" s="12"/>
      <c r="G37" s="12"/>
    </row>
    <row r="38" spans="2:7">
      <c r="C38" s="12"/>
      <c r="D38" s="12"/>
      <c r="E38" s="12"/>
      <c r="F38" s="12"/>
      <c r="G38" s="12"/>
    </row>
    <row r="39" spans="2:7">
      <c r="C39"/>
      <c r="E39"/>
      <c r="G39" s="12"/>
    </row>
    <row r="40" spans="2:7">
      <c r="C40"/>
      <c r="E40"/>
      <c r="G40" s="12"/>
    </row>
    <row r="41" spans="2:7">
      <c r="C41"/>
      <c r="E41"/>
      <c r="G41"/>
    </row>
    <row r="42" spans="2:7">
      <c r="C42"/>
      <c r="E42"/>
      <c r="G42"/>
    </row>
    <row r="43" spans="2:7">
      <c r="C43"/>
      <c r="E43"/>
      <c r="G43"/>
    </row>
    <row r="44" spans="2:7">
      <c r="C44"/>
      <c r="E44"/>
      <c r="G44"/>
    </row>
    <row r="45" spans="2:7">
      <c r="C45"/>
      <c r="E45"/>
      <c r="G45"/>
    </row>
    <row r="46" spans="2:7">
      <c r="C46"/>
      <c r="E46"/>
      <c r="G46"/>
    </row>
    <row r="47" spans="2:7">
      <c r="C47"/>
      <c r="E47"/>
      <c r="G47"/>
    </row>
    <row r="48" spans="2:7">
      <c r="C48"/>
      <c r="E48"/>
      <c r="G48"/>
    </row>
    <row r="49" spans="2:7">
      <c r="C49"/>
      <c r="E49"/>
      <c r="G49"/>
    </row>
    <row r="50" spans="2:7">
      <c r="C50"/>
      <c r="E50"/>
      <c r="G50"/>
    </row>
    <row r="51" spans="2:7">
      <c r="C51"/>
      <c r="E51"/>
      <c r="G51"/>
    </row>
    <row r="52" spans="2:7">
      <c r="C52"/>
      <c r="E52"/>
      <c r="G52"/>
    </row>
    <row r="53" spans="2:7" ht="18.75">
      <c r="C53"/>
      <c r="D53" s="59" t="s">
        <v>77</v>
      </c>
      <c r="E53"/>
      <c r="G53"/>
    </row>
    <row r="54" spans="2:7">
      <c r="C54"/>
      <c r="E54"/>
      <c r="G54"/>
    </row>
    <row r="55" spans="2:7">
      <c r="C55"/>
      <c r="E55"/>
      <c r="G55"/>
    </row>
    <row r="56" spans="2:7">
      <c r="C56"/>
      <c r="E56"/>
      <c r="G56"/>
    </row>
    <row r="57" spans="2:7">
      <c r="C57"/>
      <c r="E57"/>
      <c r="G57"/>
    </row>
    <row r="58" spans="2:7">
      <c r="C58"/>
      <c r="E58"/>
      <c r="G58"/>
    </row>
    <row r="59" spans="2:7">
      <c r="C59"/>
      <c r="E59"/>
      <c r="G59"/>
    </row>
    <row r="60" spans="2:7">
      <c r="C60"/>
      <c r="E60"/>
      <c r="G60"/>
    </row>
    <row r="61" spans="2:7">
      <c r="C61"/>
      <c r="D61" s="11"/>
      <c r="E61"/>
      <c r="G61"/>
    </row>
    <row r="62" spans="2:7">
      <c r="C62"/>
      <c r="E62"/>
      <c r="G62"/>
    </row>
    <row r="63" spans="2:7">
      <c r="C63"/>
      <c r="E63"/>
      <c r="G63"/>
    </row>
    <row r="64" spans="2:7">
      <c r="B64" s="21"/>
      <c r="C64"/>
      <c r="E64"/>
      <c r="G64"/>
    </row>
    <row r="65" spans="2:7" ht="21">
      <c r="B65" s="22"/>
      <c r="C65"/>
      <c r="E65"/>
      <c r="G65"/>
    </row>
    <row r="66" spans="2:7">
      <c r="C66"/>
      <c r="E66"/>
      <c r="G66"/>
    </row>
    <row r="67" spans="2:7">
      <c r="C67"/>
      <c r="E67"/>
      <c r="G67"/>
    </row>
    <row r="68" spans="2:7">
      <c r="C68"/>
      <c r="E68"/>
      <c r="G68"/>
    </row>
    <row r="69" spans="2:7" ht="18.75">
      <c r="C69"/>
      <c r="D69" s="59" t="s">
        <v>45</v>
      </c>
      <c r="E69"/>
      <c r="G69"/>
    </row>
    <row r="70" spans="2:7">
      <c r="C70"/>
      <c r="E70"/>
      <c r="G70"/>
    </row>
    <row r="71" spans="2:7">
      <c r="C71"/>
      <c r="E71"/>
      <c r="G71"/>
    </row>
    <row r="72" spans="2:7">
      <c r="C72"/>
      <c r="E72"/>
      <c r="G72"/>
    </row>
    <row r="73" spans="2:7">
      <c r="C73"/>
      <c r="E73"/>
      <c r="G73"/>
    </row>
    <row r="74" spans="2:7">
      <c r="E74"/>
      <c r="G74"/>
    </row>
    <row r="75" spans="2:7">
      <c r="E75"/>
      <c r="G75"/>
    </row>
    <row r="76" spans="2:7">
      <c r="E76"/>
      <c r="G76"/>
    </row>
    <row r="77" spans="2:7">
      <c r="C77"/>
      <c r="E77"/>
      <c r="G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nov.15</vt:lpstr>
      <vt:lpstr>dic.15</vt:lpstr>
      <vt:lpstr>mayo16</vt:lpstr>
      <vt:lpstr>junio16</vt:lpstr>
      <vt:lpstr>jul16</vt:lpstr>
      <vt:lpstr>ago16</vt:lpstr>
      <vt:lpstr>sep16</vt:lpstr>
      <vt:lpstr>octubre 16</vt:lpstr>
      <vt:lpstr>Noviembre 16</vt:lpstr>
      <vt:lpstr>diciembre16 </vt:lpstr>
      <vt:lpstr>enero 17</vt:lpstr>
      <vt:lpstr>febrero17</vt:lpstr>
      <vt:lpstr>marzo17</vt:lpstr>
      <vt:lpstr>abril17</vt:lpstr>
      <vt:lpstr>mayo17</vt:lpstr>
      <vt:lpstr>juni17</vt:lpstr>
      <vt:lpstr>julio17</vt:lpstr>
      <vt:lpstr>agosto17</vt:lpstr>
      <vt:lpstr>septiembre17</vt:lpstr>
      <vt:lpstr>octubre17</vt:lpstr>
      <vt:lpstr>noviembre17</vt:lpstr>
      <vt:lpstr>diciembre17</vt:lpstr>
      <vt:lpstr>enero18</vt:lpstr>
      <vt:lpstr>febrero18</vt:lpstr>
      <vt:lpstr>marzo18</vt:lpstr>
      <vt:lpstr>abril18</vt:lpstr>
      <vt:lpstr>MAYO18</vt:lpstr>
      <vt:lpstr>JUNIO18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530</dc:creator>
  <cp:lastModifiedBy>luis michel</cp:lastModifiedBy>
  <cp:lastPrinted>2018-06-20T20:20:17Z</cp:lastPrinted>
  <dcterms:created xsi:type="dcterms:W3CDTF">2015-06-03T15:39:34Z</dcterms:created>
  <dcterms:modified xsi:type="dcterms:W3CDTF">2018-07-17T19:55:53Z</dcterms:modified>
</cp:coreProperties>
</file>